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Инвестиционные программы\2022\отчет 2 квартал\в РЭК\320 приказ\"/>
    </mc:Choice>
  </mc:AlternateContent>
  <bookViews>
    <workbookView xWindow="0" yWindow="0" windowWidth="28800" windowHeight="12330" tabRatio="796"/>
  </bookViews>
  <sheets>
    <sheet name="Лист" sheetId="12" r:id="rId1"/>
  </sheets>
  <definedNames>
    <definedName name="Z_500C2F4F_1743_499A_A051_20565DBF52B2_.wvu.PrintArea" localSheetId="0" hidden="1">Лист!$A$1:$V$19</definedName>
    <definedName name="_xlnm.Print_Area" localSheetId="0">Лист!$A$1:$V$19</definedName>
  </definedNames>
  <calcPr calcId="162913" iterateDelta="1E-4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</calcChain>
</file>

<file path=xl/sharedStrings.xml><?xml version="1.0" encoding="utf-8"?>
<sst xmlns="http://schemas.openxmlformats.org/spreadsheetml/2006/main" count="116" uniqueCount="82">
  <si>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</si>
  <si>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</si>
  <si>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</si>
  <si>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</si>
  <si>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</si>
  <si>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</si>
  <si>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</si>
  <si>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</si>
  <si>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</si>
  <si>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 xml:space="preserve">Факт </t>
  </si>
  <si>
    <t>Приложение  № 12</t>
  </si>
  <si>
    <t>Номер группы инвестиционных проектов</t>
  </si>
  <si>
    <t>I квартал</t>
  </si>
  <si>
    <t>II квартал</t>
  </si>
  <si>
    <t>III квартал</t>
  </si>
  <si>
    <t>IV квартал</t>
  </si>
  <si>
    <t>ВСЕГО по инвестиционной программе, в том числе:</t>
  </si>
  <si>
    <t>1.1</t>
  </si>
  <si>
    <t>Отклонение от плана освоения по итогам отчетного периода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</si>
  <si>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</si>
  <si>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 « 25 » апреля 2018 г. № 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</si>
  <si>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</si>
  <si>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</si>
  <si>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 xml:space="preserve">Остаток освоения капитальных вложений 
на  конец отчетного периода,  
млн. рублей 
(без НДС) </t>
  </si>
  <si>
    <t>0.2</t>
  </si>
  <si>
    <t>Техническое перевооружение и реконструкция</t>
  </si>
  <si>
    <t>Энергосбережение и повышение энергетической эффективности</t>
  </si>
  <si>
    <t>ВЛ- 10 кВ</t>
  </si>
  <si>
    <t>КЛ- 10 кВ</t>
  </si>
  <si>
    <t>Подстанции (с указанием уровня напряжения)</t>
  </si>
  <si>
    <t>Прочая реконструкция</t>
  </si>
  <si>
    <t>Реконструкция объектов для технологического присоединения</t>
  </si>
  <si>
    <t>0.3</t>
  </si>
  <si>
    <t>Новое строительство</t>
  </si>
  <si>
    <t>1.3.2</t>
  </si>
  <si>
    <t>Прочее новое строительство</t>
  </si>
  <si>
    <t>Строительство объектов для технологического присоединения потребителей</t>
  </si>
  <si>
    <t>Приобретение объектов основных средств</t>
  </si>
  <si>
    <t>Автомобили</t>
  </si>
  <si>
    <t>Приобретение объектов основных средств прочее</t>
  </si>
  <si>
    <t>J_ROEK_OSNSR_24_83</t>
  </si>
  <si>
    <t>Отчет о реализации инвестиционной программы АО "Рязанская Областная Электросетевая Компания"</t>
  </si>
  <si>
    <t>J_ROEK_TPR_23_12</t>
  </si>
  <si>
    <t>J_ROEK_TPR_23_59</t>
  </si>
  <si>
    <t>J_ROEK_STR_09_15</t>
  </si>
  <si>
    <t>1.6</t>
  </si>
  <si>
    <t>Автовышка ГАЗ-33081   АПТ 18Т, Филиал «Сапожковский район электрических сетей»</t>
  </si>
  <si>
    <t>J_ROEK_TRANSP_19_66</t>
  </si>
  <si>
    <t>Строительство ВЛЗ-10 кВ ПС «Заречная» от опоры №25 фидер №11   г.Скопин м-н Заречный</t>
  </si>
  <si>
    <t>J_ROEK_STR_04_23</t>
  </si>
  <si>
    <t>ВЛ- 0,4 кВ</t>
  </si>
  <si>
    <t>Строительство ВЛИ-0,4кВ №1 , №2 ул.Щетинкина  ул.Кабаново от  вновь  строящейся  ТП10/0,4кВ 160кВа р.п.Тума  ул. Щетинкина , ул.Кабаново</t>
  </si>
  <si>
    <t>J_ROEK_STR_02_31</t>
  </si>
  <si>
    <t>Строительство КЛ-10 кВ ф.№4 «ЗТП №3 — ЗТП №4» (до проезжей части) п. Мурмино</t>
  </si>
  <si>
    <t>J_ROEK_STR_03_40</t>
  </si>
  <si>
    <t>Строительство КЛ-10 кВ ф.№8 «ЗТП №3 — ЗТП №7» (до проезжей части) п. Мурмино</t>
  </si>
  <si>
    <t>J_ROEK_STR_03_41</t>
  </si>
  <si>
    <t>Строительство КЛ-10 кВ ф.№4,8 ЗТП №4,5,7 п. Мурмино</t>
  </si>
  <si>
    <t>J_ROEK_STR_03_42</t>
  </si>
  <si>
    <t>Строительство ЛЭП-10 г. Рыбное,(от тяговой ПС до РП 6)</t>
  </si>
  <si>
    <t>Строительство КТП-6/0,4 кВ. №2 п. Первомайский  Михайловский район п. Первомайский</t>
  </si>
  <si>
    <t>J_ROEK_STR_20_46</t>
  </si>
  <si>
    <t>Строительство РП- 5 вблизи бесхозной ЗТП-44 (100,250кВА), проходная г. Рыбное, ул. Макаренко</t>
  </si>
  <si>
    <t>J_ROEK_STR_09_48</t>
  </si>
  <si>
    <t>Строительство КТП-15 (400кВА), проходная г. Рыбное, ул. Веселая</t>
  </si>
  <si>
    <t>J_ROEK_STR_09_49</t>
  </si>
  <si>
    <t>Строительство КТП -19 (400 кВА) проходная г. Рыбное, ул. Большая</t>
  </si>
  <si>
    <t>J_ROEK_STR_09_50</t>
  </si>
  <si>
    <t>БКУ Taurus 035A на базе ГАЗ 33086 (Земляк)  Михайлов</t>
  </si>
  <si>
    <t>L_ROEK_TRANSP_20_85</t>
  </si>
  <si>
    <t>Кран на базе КамАЗ-43253 КС 35719-7-02 (16т 6х6) Филиал «Касимовские городские распределительные сети»</t>
  </si>
  <si>
    <t>J_ROEK_TRANSP_22_68</t>
  </si>
  <si>
    <t xml:space="preserve">Освоение капитальных вложений года 2022, млн. рублей (без НДС) </t>
  </si>
  <si>
    <t xml:space="preserve">Фактический объем освоения капитальных вложений на  01.01. года 2022 в прогнозных ценах соответствующих лет, млн. рублей 
(без НДС) </t>
  </si>
  <si>
    <t>Год раскрытия информации: 2022 год</t>
  </si>
  <si>
    <t>Утвержденные плановые значения показателей приведены в соответствии с  приказом ГУ "РЭК" Рязанской области от 29.10.2021 № 9-ип</t>
  </si>
  <si>
    <t>выполнение работ по поступившим заявкам на ТП</t>
  </si>
  <si>
    <t>в проекте корректирвки перенос на последующие периоды</t>
  </si>
  <si>
    <t>объект в работе</t>
  </si>
  <si>
    <t xml:space="preserve">Остаток освоения капитальных вложений 
на  01.01.2022   года ,  
млн. рублей 
(без НДС) </t>
  </si>
  <si>
    <t>за 6 месяцев  2022 года</t>
  </si>
  <si>
    <t>в проекте корректировки плановая сумма изменена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</si>
</sst>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0"/>
    <numFmt numFmtId="168" formatCode="#,##0.0"/>
    <numFmt numFmtId="169" formatCode="#,##0.000"/>
    <numFmt numFmtId="170" formatCode="[$-419]General"/>
    <numFmt numFmtId="171" formatCode="&quot;$&quot;#,##0_);[Red]\(&quot;$&quot;#,##0\)"/>
    <numFmt numFmtId="172" formatCode="_-* #,##0.00[$€-1]_-;\-* #,##0.00[$€-1]_-;_-* &quot;-&quot;??[$€-1]_-"/>
    <numFmt numFmtId="173" formatCode="#,##0.0000"/>
    <numFmt numFmtId="174" formatCode="_-* #,##0.00\ _р_._-;\-* #,##0.00\ _р_._-;_-* \-??\ _р_._-;_-@_-"/>
  </numFmts>
  <fonts count="75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u/>
      <sz val="11"/>
      <color indexed="12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color indexed="11"/>
      <name val="Tahoma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0"/>
      <color rgb="FF000000"/>
      <name val="Arial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color indexed="8"/>
      <name val="Arial1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</font>
    <font>
      <sz val="11"/>
      <color indexed="8"/>
      <name val="Arial11"/>
      <charset val="204"/>
    </font>
    <font>
      <b/>
      <sz val="10"/>
      <name val="Arial Cyr"/>
      <charset val="204"/>
    </font>
    <font>
      <sz val="10"/>
      <color indexed="8"/>
      <name val="Arial Cyr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0" tint="-0.14999847407452621"/>
        <bgColor indexed="31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66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0" fillId="0" borderId="0"/>
    <xf numFmtId="0" fontId="32" fillId="0" borderId="0"/>
    <xf numFmtId="0" fontId="32" fillId="0" borderId="0"/>
    <xf numFmtId="164" fontId="10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5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36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7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2" fillId="0" borderId="0"/>
    <xf numFmtId="0" fontId="2" fillId="0" borderId="0"/>
    <xf numFmtId="0" fontId="29" fillId="0" borderId="0"/>
    <xf numFmtId="0" fontId="37" fillId="0" borderId="0"/>
    <xf numFmtId="172" fontId="37" fillId="0" borderId="0"/>
    <xf numFmtId="0" fontId="48" fillId="0" borderId="0"/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4" borderId="0" applyNumberFormat="0" applyBorder="0" applyAlignment="0" applyProtection="0"/>
    <xf numFmtId="0" fontId="12" fillId="21" borderId="0" applyNumberFormat="0" applyBorder="0" applyAlignment="0" applyProtection="0"/>
    <xf numFmtId="0" fontId="12" fillId="27" borderId="0" applyNumberFormat="0" applyBorder="0" applyAlignment="0" applyProtection="0"/>
    <xf numFmtId="0" fontId="12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4" borderId="0" applyNumberFormat="0" applyBorder="0" applyAlignment="0" applyProtection="0"/>
    <xf numFmtId="0" fontId="13" fillId="20" borderId="0" applyNumberFormat="0" applyBorder="0" applyAlignment="0" applyProtection="0"/>
    <xf numFmtId="0" fontId="13" fillId="7" borderId="0" applyNumberFormat="0" applyBorder="0" applyAlignment="0" applyProtection="0"/>
    <xf numFmtId="0" fontId="59" fillId="28" borderId="1" applyNumberFormat="0" applyAlignment="0"/>
    <xf numFmtId="0" fontId="50" fillId="0" borderId="1" applyNumberFormat="0" applyAlignment="0">
      <protection locked="0"/>
    </xf>
    <xf numFmtId="0" fontId="50" fillId="0" borderId="1" applyNumberFormat="0" applyAlignment="0">
      <protection locked="0"/>
    </xf>
    <xf numFmtId="0" fontId="50" fillId="0" borderId="1" applyNumberFormat="0" applyAlignment="0">
      <protection locked="0"/>
    </xf>
    <xf numFmtId="171" fontId="42" fillId="0" borderId="0" applyFont="0" applyFill="0" applyBorder="0" applyAlignment="0" applyProtection="0"/>
    <xf numFmtId="168" fontId="40" fillId="29" borderId="0">
      <protection locked="0"/>
    </xf>
    <xf numFmtId="0" fontId="43" fillId="0" borderId="0" applyFill="0" applyBorder="0" applyProtection="0">
      <alignment vertical="center"/>
    </xf>
    <xf numFmtId="169" fontId="40" fillId="29" borderId="0">
      <protection locked="0"/>
    </xf>
    <xf numFmtId="173" fontId="40" fillId="29" borderId="0">
      <protection locked="0"/>
    </xf>
    <xf numFmtId="0" fontId="50" fillId="30" borderId="1" applyAlignment="0">
      <alignment horizontal="left" vertical="center"/>
    </xf>
    <xf numFmtId="0" fontId="44" fillId="0" borderId="0" applyNumberFormat="0" applyFill="0" applyBorder="0" applyAlignment="0" applyProtection="0">
      <alignment vertical="top"/>
      <protection locked="0"/>
    </xf>
    <xf numFmtId="0" fontId="50" fillId="4" borderId="1" applyNumberFormat="0" applyAlignment="0"/>
    <xf numFmtId="0" fontId="50" fillId="20" borderId="1" applyNumberFormat="0" applyAlignment="0"/>
    <xf numFmtId="0" fontId="50" fillId="20" borderId="1" applyNumberFormat="0" applyAlignment="0"/>
    <xf numFmtId="0" fontId="50" fillId="20" borderId="1" applyNumberFormat="0" applyAlignment="0"/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/>
    <xf numFmtId="0" fontId="47" fillId="0" borderId="0"/>
    <xf numFmtId="0" fontId="43" fillId="0" borderId="0" applyFill="0" applyBorder="0" applyProtection="0">
      <alignment vertical="center"/>
    </xf>
    <xf numFmtId="0" fontId="43" fillId="0" borderId="0" applyFill="0" applyBorder="0" applyProtection="0">
      <alignment vertical="center"/>
    </xf>
    <xf numFmtId="0" fontId="60" fillId="31" borderId="24" applyNumberFormat="0">
      <alignment horizontal="center" vertical="center"/>
    </xf>
    <xf numFmtId="0" fontId="60" fillId="31" borderId="24" applyNumberFormat="0">
      <alignment horizontal="center" vertical="center"/>
    </xf>
    <xf numFmtId="49" fontId="51" fillId="32" borderId="25" applyNumberFormat="0">
      <alignment horizontal="center" vertical="center"/>
    </xf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5" fillId="8" borderId="2" applyNumberFormat="0" applyAlignment="0" applyProtection="0"/>
    <xf numFmtId="0" fontId="16" fillId="8" borderId="1" applyNumberFormat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49" fontId="61" fillId="0" borderId="0" applyNumberFormat="0" applyFill="0" applyBorder="0" applyAlignment="0" applyProtection="0">
      <alignment vertical="top"/>
    </xf>
    <xf numFmtId="0" fontId="62" fillId="0" borderId="0" applyBorder="0">
      <alignment horizontal="center" vertical="center" wrapText="1"/>
    </xf>
    <xf numFmtId="0" fontId="56" fillId="0" borderId="26" applyNumberFormat="0" applyFill="0" applyAlignment="0" applyProtection="0"/>
    <xf numFmtId="0" fontId="57" fillId="0" borderId="27" applyNumberFormat="0" applyFill="0" applyAlignment="0" applyProtection="0"/>
    <xf numFmtId="0" fontId="58" fillId="0" borderId="28" applyNumberFormat="0" applyFill="0" applyAlignment="0" applyProtection="0"/>
    <xf numFmtId="0" fontId="58" fillId="0" borderId="0" applyNumberFormat="0" applyFill="0" applyBorder="0" applyAlignment="0" applyProtection="0"/>
    <xf numFmtId="0" fontId="41" fillId="0" borderId="29" applyBorder="0">
      <alignment horizontal="center" vertical="center" wrapText="1"/>
    </xf>
    <xf numFmtId="4" fontId="40" fillId="29" borderId="10" applyBorder="0">
      <alignment horizontal="right"/>
    </xf>
    <xf numFmtId="0" fontId="20" fillId="0" borderId="30" applyNumberFormat="0" applyFill="0" applyAlignment="0" applyProtection="0"/>
    <xf numFmtId="0" fontId="21" fillId="36" borderId="7" applyNumberFormat="0" applyAlignment="0" applyProtection="0"/>
    <xf numFmtId="0" fontId="55" fillId="0" borderId="0" applyNumberFormat="0" applyFill="0" applyBorder="0" applyAlignment="0" applyProtection="0"/>
    <xf numFmtId="0" fontId="23" fillId="7" borderId="0" applyNumberFormat="0" applyBorder="0" applyAlignment="0" applyProtection="0"/>
    <xf numFmtId="49" fontId="40" fillId="0" borderId="0" applyBorder="0">
      <alignment vertical="top"/>
    </xf>
    <xf numFmtId="49" fontId="40" fillId="0" borderId="0" applyBorder="0">
      <alignment vertical="top"/>
    </xf>
    <xf numFmtId="49" fontId="40" fillId="0" borderId="0" applyBorder="0">
      <alignment vertical="top"/>
    </xf>
    <xf numFmtId="0" fontId="12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170" fontId="66" fillId="0" borderId="0" applyNumberFormat="0" applyBorder="0" applyProtection="0"/>
    <xf numFmtId="0" fontId="29" fillId="0" borderId="0"/>
    <xf numFmtId="49" fontId="40" fillId="0" borderId="0" applyBorder="0">
      <alignment vertical="top"/>
    </xf>
    <xf numFmtId="0" fontId="54" fillId="37" borderId="0" applyNumberFormat="0" applyBorder="0" applyAlignment="0">
      <alignment horizontal="left" vertical="center"/>
    </xf>
    <xf numFmtId="0" fontId="40" fillId="0" borderId="0" applyNumberFormat="0" applyFill="0" applyBorder="0" applyAlignment="0" applyProtection="0"/>
    <xf numFmtId="0" fontId="54" fillId="37" borderId="0" applyNumberFormat="0" applyBorder="0" applyAlignment="0">
      <alignment horizontal="left" vertical="center"/>
    </xf>
    <xf numFmtId="0" fontId="29" fillId="0" borderId="0"/>
    <xf numFmtId="0" fontId="32" fillId="0" borderId="0"/>
    <xf numFmtId="0" fontId="63" fillId="10" borderId="0"/>
    <xf numFmtId="0" fontId="50" fillId="0" borderId="0">
      <alignment wrapText="1"/>
    </xf>
    <xf numFmtId="0" fontId="50" fillId="0" borderId="0">
      <alignment wrapText="1"/>
    </xf>
    <xf numFmtId="0" fontId="50" fillId="0" borderId="0">
      <alignment wrapText="1"/>
    </xf>
    <xf numFmtId="0" fontId="50" fillId="0" borderId="0">
      <alignment wrapText="1"/>
    </xf>
    <xf numFmtId="49" fontId="40" fillId="0" borderId="0" applyBorder="0">
      <alignment vertical="top"/>
    </xf>
    <xf numFmtId="0" fontId="29" fillId="0" borderId="0"/>
    <xf numFmtId="49" fontId="40" fillId="37" borderId="0" applyBorder="0">
      <alignment vertical="top"/>
    </xf>
    <xf numFmtId="49" fontId="40" fillId="37" borderId="0" applyBorder="0">
      <alignment vertical="top"/>
    </xf>
    <xf numFmtId="0" fontId="29" fillId="0" borderId="0"/>
    <xf numFmtId="0" fontId="29" fillId="0" borderId="0"/>
    <xf numFmtId="0" fontId="29" fillId="0" borderId="0"/>
    <xf numFmtId="0" fontId="32" fillId="0" borderId="0"/>
    <xf numFmtId="0" fontId="54" fillId="37" borderId="0" applyNumberFormat="0" applyBorder="0" applyAlignment="0">
      <alignment horizontal="left" vertical="center"/>
    </xf>
    <xf numFmtId="0" fontId="29" fillId="23" borderId="8" applyNumberFormat="0" applyFont="0" applyAlignment="0" applyProtection="0"/>
    <xf numFmtId="0" fontId="64" fillId="0" borderId="0" applyNumberFormat="0" applyFill="0" applyBorder="0" applyAlignment="0" applyProtection="0"/>
    <xf numFmtId="4" fontId="40" fillId="38" borderId="0" applyBorder="0">
      <alignment horizontal="right"/>
    </xf>
    <xf numFmtId="4" fontId="40" fillId="38" borderId="31" applyBorder="0">
      <alignment horizontal="right"/>
    </xf>
    <xf numFmtId="4" fontId="40" fillId="38" borderId="10" applyFont="0" applyBorder="0">
      <alignment horizontal="right"/>
    </xf>
    <xf numFmtId="0" fontId="65" fillId="4" borderId="0" applyNumberFormat="0" applyBorder="0" applyAlignment="0" applyProtection="0"/>
    <xf numFmtId="0" fontId="29" fillId="0" borderId="0"/>
    <xf numFmtId="0" fontId="67" fillId="0" borderId="0"/>
    <xf numFmtId="0" fontId="12" fillId="8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7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27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21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20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7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4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7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2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5" fillId="20" borderId="2" applyNumberFormat="0" applyAlignment="0" applyProtection="0"/>
    <xf numFmtId="0" fontId="15" fillId="20" borderId="2" applyNumberFormat="0" applyAlignment="0" applyProtection="0"/>
    <xf numFmtId="0" fontId="13" fillId="7" borderId="0" applyNumberFormat="0" applyBorder="0" applyAlignment="0" applyProtection="0"/>
    <xf numFmtId="0" fontId="12" fillId="7" borderId="0" applyNumberFormat="0" applyBorder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2" fillId="27" borderId="0" applyNumberFormat="0" applyBorder="0" applyAlignment="0" applyProtection="0"/>
    <xf numFmtId="0" fontId="13" fillId="20" borderId="0" applyNumberFormat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12" fillId="27" borderId="0" applyNumberFormat="0" applyBorder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2" fillId="21" borderId="0" applyNumberFormat="0" applyBorder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3" fillId="20" borderId="0" applyNumberFormat="0" applyBorder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3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3" fillId="20" borderId="0" applyNumberFormat="0" applyBorder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13" fillId="20" borderId="0" applyNumberFormat="0" applyBorder="0" applyAlignment="0" applyProtection="0"/>
    <xf numFmtId="0" fontId="13" fillId="4" borderId="0" applyNumberFormat="0" applyBorder="0" applyAlignment="0" applyProtection="0"/>
    <xf numFmtId="0" fontId="21" fillId="21" borderId="7" applyNumberFormat="0" applyAlignment="0" applyProtection="0"/>
    <xf numFmtId="0" fontId="21" fillId="21" borderId="7" applyNumberFormat="0" applyAlignment="0" applyProtection="0"/>
    <xf numFmtId="0" fontId="13" fillId="20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3" fillId="14" borderId="0" applyNumberFormat="0" applyBorder="0" applyAlignment="0" applyProtection="0"/>
    <xf numFmtId="0" fontId="11" fillId="0" borderId="0"/>
    <xf numFmtId="0" fontId="67" fillId="0" borderId="0"/>
    <xf numFmtId="0" fontId="1" fillId="0" borderId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32" fillId="0" borderId="0"/>
    <xf numFmtId="0" fontId="71" fillId="0" borderId="0"/>
    <xf numFmtId="0" fontId="32" fillId="0" borderId="0"/>
    <xf numFmtId="0" fontId="11" fillId="0" borderId="0"/>
    <xf numFmtId="0" fontId="67" fillId="0" borderId="0"/>
    <xf numFmtId="0" fontId="13" fillId="4" borderId="0" applyNumberFormat="0" applyBorder="0" applyAlignment="0" applyProtection="0"/>
    <xf numFmtId="0" fontId="29" fillId="0" borderId="0"/>
    <xf numFmtId="0" fontId="13" fillId="14" borderId="0" applyNumberFormat="0" applyBorder="0" applyAlignment="0" applyProtection="0"/>
    <xf numFmtId="0" fontId="32" fillId="0" borderId="0"/>
    <xf numFmtId="0" fontId="7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9" fillId="0" borderId="0" applyNumberFormat="0" applyBorder="0" applyProtection="0"/>
    <xf numFmtId="170" fontId="66" fillId="0" borderId="0" applyNumberFormat="0" applyBorder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29" fillId="0" borderId="0"/>
    <xf numFmtId="0" fontId="69" fillId="0" borderId="0" applyNumberFormat="0" applyBorder="0" applyProtection="0"/>
    <xf numFmtId="170" fontId="66" fillId="0" borderId="0" applyNumberFormat="0" applyBorder="0" applyProtection="0"/>
    <xf numFmtId="0" fontId="13" fillId="14" borderId="0" applyNumberFormat="0" applyBorder="0" applyAlignment="0" applyProtection="0"/>
    <xf numFmtId="0" fontId="69" fillId="0" borderId="0" applyNumberFormat="0" applyBorder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7" borderId="0" applyNumberFormat="0" applyBorder="0" applyAlignment="0" applyProtection="0"/>
    <xf numFmtId="0" fontId="72" fillId="0" borderId="0"/>
    <xf numFmtId="0" fontId="13" fillId="14" borderId="0" applyNumberFormat="0" applyBorder="0" applyAlignment="0" applyProtection="0"/>
    <xf numFmtId="0" fontId="11" fillId="0" borderId="0"/>
    <xf numFmtId="0" fontId="12" fillId="8" borderId="0" applyNumberFormat="0" applyBorder="0" applyAlignment="0" applyProtection="0"/>
    <xf numFmtId="0" fontId="12" fillId="21" borderId="0" applyNumberFormat="0" applyBorder="0" applyAlignment="0" applyProtection="0"/>
    <xf numFmtId="0" fontId="12" fillId="7" borderId="0" applyNumberFormat="0" applyBorder="0" applyAlignment="0" applyProtection="0"/>
    <xf numFmtId="0" fontId="13" fillId="20" borderId="0" applyNumberFormat="0" applyBorder="0" applyAlignment="0" applyProtection="0"/>
    <xf numFmtId="0" fontId="12" fillId="27" borderId="0" applyNumberFormat="0" applyBorder="0" applyAlignment="0" applyProtection="0"/>
    <xf numFmtId="0" fontId="11" fillId="0" borderId="0"/>
    <xf numFmtId="0" fontId="12" fillId="0" borderId="0"/>
    <xf numFmtId="0" fontId="12" fillId="7" borderId="0" applyNumberFormat="0" applyBorder="0" applyAlignment="0" applyProtection="0"/>
    <xf numFmtId="0" fontId="13" fillId="14" borderId="0" applyNumberFormat="0" applyBorder="0" applyAlignment="0" applyProtection="0"/>
    <xf numFmtId="0" fontId="11" fillId="0" borderId="0"/>
    <xf numFmtId="0" fontId="13" fillId="20" borderId="0" applyNumberFormat="0" applyBorder="0" applyAlignment="0" applyProtection="0"/>
    <xf numFmtId="0" fontId="30" fillId="0" borderId="0"/>
    <xf numFmtId="0" fontId="13" fillId="20" borderId="0" applyNumberFormat="0" applyBorder="0" applyAlignment="0" applyProtection="0"/>
    <xf numFmtId="0" fontId="12" fillId="8" borderId="0" applyNumberFormat="0" applyBorder="0" applyAlignment="0" applyProtection="0"/>
    <xf numFmtId="0" fontId="12" fillId="4" borderId="0" applyNumberFormat="0" applyBorder="0" applyAlignment="0" applyProtection="0"/>
    <xf numFmtId="0" fontId="30" fillId="0" borderId="0"/>
    <xf numFmtId="49" fontId="40" fillId="0" borderId="0" applyBorder="0">
      <alignment vertical="top"/>
    </xf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7" borderId="0" applyNumberFormat="0" applyBorder="0" applyAlignment="0" applyProtection="0"/>
    <xf numFmtId="0" fontId="70" fillId="0" borderId="0"/>
    <xf numFmtId="0" fontId="1" fillId="0" borderId="0"/>
    <xf numFmtId="0" fontId="1" fillId="0" borderId="0"/>
    <xf numFmtId="0" fontId="7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32" fillId="0" borderId="0"/>
    <xf numFmtId="0" fontId="49" fillId="0" borderId="0"/>
    <xf numFmtId="0" fontId="11" fillId="0" borderId="0"/>
    <xf numFmtId="0" fontId="49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2" fillId="7" borderId="0" applyNumberFormat="0" applyBorder="0" applyAlignment="0" applyProtection="0"/>
    <xf numFmtId="0" fontId="12" fillId="21" borderId="0" applyNumberFormat="0" applyBorder="0" applyAlignment="0" applyProtection="0"/>
    <xf numFmtId="0" fontId="12" fillId="27" borderId="0" applyNumberFormat="0" applyBorder="0" applyAlignment="0" applyProtection="0"/>
    <xf numFmtId="0" fontId="12" fillId="23" borderId="8" applyNumberFormat="0" applyFont="0" applyAlignment="0" applyProtection="0"/>
    <xf numFmtId="0" fontId="12" fillId="23" borderId="8" applyNumberFormat="0" applyFont="0" applyAlignment="0" applyProtection="0"/>
    <xf numFmtId="9" fontId="68" fillId="0" borderId="0" applyFill="0" applyBorder="0" applyAlignment="0" applyProtection="0"/>
    <xf numFmtId="9" fontId="32" fillId="0" borderId="0" applyFill="0" applyBorder="0" applyAlignment="0" applyProtection="0"/>
    <xf numFmtId="9" fontId="32" fillId="0" borderId="0" applyFont="0" applyFill="0" applyBorder="0" applyAlignment="0" applyProtection="0"/>
    <xf numFmtId="0" fontId="71" fillId="0" borderId="0"/>
    <xf numFmtId="9" fontId="11" fillId="0" borderId="0" applyFont="0" applyFill="0" applyBorder="0" applyAlignment="0" applyProtection="0"/>
    <xf numFmtId="9" fontId="32" fillId="0" borderId="0" applyFill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74" fontId="67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3" fillId="4" borderId="0" applyNumberFormat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32" fillId="0" borderId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32" fillId="0" borderId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32" fillId="0" borderId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71" fillId="0" borderId="0"/>
    <xf numFmtId="0" fontId="12" fillId="4" borderId="0" applyNumberFormat="0" applyBorder="0" applyAlignment="0" applyProtection="0"/>
    <xf numFmtId="0" fontId="12" fillId="27" borderId="0" applyNumberFormat="0" applyBorder="0" applyAlignment="0" applyProtection="0"/>
    <xf numFmtId="0" fontId="12" fillId="21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32" fillId="0" borderId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2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2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20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7" borderId="0" applyNumberFormat="0" applyBorder="0" applyAlignment="0" applyProtection="0"/>
    <xf numFmtId="0" fontId="13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21" borderId="0" applyNumberFormat="0" applyBorder="0" applyAlignment="0" applyProtection="0"/>
    <xf numFmtId="0" fontId="13" fillId="14" borderId="0" applyNumberFormat="0" applyBorder="0" applyAlignment="0" applyProtection="0"/>
    <xf numFmtId="0" fontId="12" fillId="27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7" borderId="0" applyNumberFormat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4" borderId="0" applyNumberFormat="0" applyBorder="0" applyAlignment="0" applyProtection="0"/>
    <xf numFmtId="0" fontId="12" fillId="27" borderId="0" applyNumberFormat="0" applyBorder="0" applyAlignment="0" applyProtection="0"/>
    <xf numFmtId="0" fontId="12" fillId="21" borderId="0" applyNumberFormat="0" applyBorder="0" applyAlignment="0" applyProtection="0"/>
    <xf numFmtId="0" fontId="12" fillId="27" borderId="0" applyNumberFormat="0" applyBorder="0" applyAlignment="0" applyProtection="0"/>
    <xf numFmtId="0" fontId="12" fillId="4" borderId="0" applyNumberFormat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2" fillId="27" borderId="0" applyNumberFormat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2" fillId="27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21" borderId="0" applyNumberFormat="0" applyBorder="0" applyAlignment="0" applyProtection="0"/>
    <xf numFmtId="0" fontId="12" fillId="27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4" borderId="0" applyNumberFormat="0" applyBorder="0" applyAlignment="0" applyProtection="0"/>
    <xf numFmtId="0" fontId="12" fillId="21" borderId="0" applyNumberFormat="0" applyBorder="0" applyAlignment="0" applyProtection="0"/>
    <xf numFmtId="0" fontId="12" fillId="8" borderId="0" applyNumberFormat="0" applyBorder="0" applyAlignment="0" applyProtection="0"/>
    <xf numFmtId="0" fontId="13" fillId="14" borderId="0" applyNumberFormat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2" fillId="27" borderId="0" applyNumberFormat="0" applyBorder="0" applyAlignment="0" applyProtection="0"/>
    <xf numFmtId="0" fontId="13" fillId="14" borderId="0" applyNumberFormat="0" applyBorder="0" applyAlignment="0" applyProtection="0"/>
    <xf numFmtId="0" fontId="12" fillId="7" borderId="0" applyNumberFormat="0" applyBorder="0" applyAlignment="0" applyProtection="0"/>
    <xf numFmtId="0" fontId="13" fillId="14" borderId="0" applyNumberFormat="0" applyBorder="0" applyAlignment="0" applyProtection="0"/>
    <xf numFmtId="0" fontId="12" fillId="8" borderId="0" applyNumberFormat="0" applyBorder="0" applyAlignment="0" applyProtection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21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</cellStyleXfs>
  <cellXfs count="76">
    <xf numFmtId="0" fontId="0" fillId="0" borderId="0" xfId="0"/>
    <xf numFmtId="0" fontId="11" fillId="24" borderId="0" xfId="37" applyFont="1" applyFill="1"/>
    <xf numFmtId="0" fontId="33" fillId="24" borderId="0" xfId="37" applyFont="1" applyFill="1" applyAlignment="1">
      <alignment horizontal="right" vertical="center"/>
    </xf>
    <xf numFmtId="0" fontId="33" fillId="24" borderId="0" xfId="37" applyFont="1" applyFill="1" applyAlignment="1">
      <alignment horizontal="right"/>
    </xf>
    <xf numFmtId="0" fontId="11" fillId="24" borderId="0" xfId="37" applyFont="1" applyFill="1" applyBorder="1"/>
    <xf numFmtId="0" fontId="31" fillId="24" borderId="0" xfId="54" applyFont="1" applyFill="1" applyAlignment="1">
      <alignment vertical="center"/>
    </xf>
    <xf numFmtId="0" fontId="33" fillId="24" borderId="0" xfId="37" applyFont="1" applyFill="1" applyBorder="1" applyAlignment="1"/>
    <xf numFmtId="0" fontId="33" fillId="24" borderId="0" xfId="37" applyFont="1" applyFill="1" applyAlignment="1">
      <alignment wrapText="1"/>
    </xf>
    <xf numFmtId="0" fontId="33" fillId="24" borderId="0" xfId="0" applyFont="1" applyFill="1" applyAlignment="1"/>
    <xf numFmtId="0" fontId="38" fillId="24" borderId="0" xfId="54" applyFont="1" applyFill="1" applyAlignment="1">
      <alignment vertical="center"/>
    </xf>
    <xf numFmtId="0" fontId="11" fillId="24" borderId="10" xfId="37" applyFont="1" applyFill="1" applyBorder="1" applyAlignment="1">
      <alignment horizontal="center" vertical="center" wrapText="1"/>
    </xf>
    <xf numFmtId="0" fontId="11" fillId="24" borderId="15" xfId="37" applyFont="1" applyFill="1" applyBorder="1" applyAlignment="1">
      <alignment horizontal="center" vertical="center" wrapText="1"/>
    </xf>
    <xf numFmtId="0" fontId="33" fillId="24" borderId="0" xfId="37" applyFont="1" applyFill="1" applyBorder="1" applyAlignment="1">
      <alignment horizontal="center"/>
    </xf>
    <xf numFmtId="0" fontId="31" fillId="24" borderId="0" xfId="54" applyFont="1" applyFill="1" applyAlignment="1">
      <alignment horizontal="center" vertical="center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0" xfId="37" applyFont="1" applyFill="1" applyAlignment="1">
      <alignment vertical="center"/>
    </xf>
    <xf numFmtId="0" fontId="33" fillId="0" borderId="0" xfId="37" applyFont="1" applyAlignment="1">
      <alignment horizontal="right" vertical="center"/>
    </xf>
    <xf numFmtId="0" fontId="33" fillId="24" borderId="0" xfId="37" applyFont="1" applyFill="1" applyBorder="1" applyAlignment="1">
      <alignment horizontal="center" vertical="center"/>
    </xf>
    <xf numFmtId="2" fontId="11" fillId="25" borderId="10" xfId="37" applyNumberFormat="1" applyFont="1" applyFill="1" applyBorder="1" applyAlignment="1">
      <alignment horizontal="center" vertical="center"/>
    </xf>
    <xf numFmtId="2" fontId="11" fillId="26" borderId="10" xfId="37" applyNumberFormat="1" applyFont="1" applyFill="1" applyBorder="1" applyAlignment="1">
      <alignment horizontal="center" vertical="center"/>
    </xf>
    <xf numFmtId="2" fontId="11" fillId="0" borderId="10" xfId="37" applyNumberFormat="1" applyFont="1" applyBorder="1" applyAlignment="1">
      <alignment horizontal="center" vertical="center"/>
    </xf>
    <xf numFmtId="2" fontId="11" fillId="39" borderId="10" xfId="37" applyNumberFormat="1" applyFont="1" applyFill="1" applyBorder="1" applyAlignment="1">
      <alignment horizontal="center" vertical="center"/>
    </xf>
    <xf numFmtId="2" fontId="31" fillId="24" borderId="10" xfId="0" applyNumberFormat="1" applyFont="1" applyFill="1" applyBorder="1" applyAlignment="1">
      <alignment horizontal="center" vertical="center"/>
    </xf>
    <xf numFmtId="2" fontId="31" fillId="0" borderId="10" xfId="0" applyNumberFormat="1" applyFont="1" applyFill="1" applyBorder="1" applyAlignment="1">
      <alignment horizontal="center" vertical="center"/>
    </xf>
    <xf numFmtId="2" fontId="11" fillId="24" borderId="10" xfId="37" applyNumberFormat="1" applyFont="1" applyFill="1" applyBorder="1" applyAlignment="1">
      <alignment horizontal="center" vertical="center"/>
    </xf>
    <xf numFmtId="0" fontId="29" fillId="40" borderId="32" xfId="0" applyFont="1" applyFill="1" applyBorder="1" applyAlignment="1">
      <alignment horizontal="center" vertical="center" wrapText="1"/>
    </xf>
    <xf numFmtId="0" fontId="73" fillId="40" borderId="10" xfId="621" applyFont="1" applyFill="1" applyBorder="1" applyAlignment="1" applyProtection="1">
      <alignment vertical="center" wrapText="1"/>
    </xf>
    <xf numFmtId="0" fontId="73" fillId="40" borderId="10" xfId="621" applyFont="1" applyFill="1" applyBorder="1" applyAlignment="1" applyProtection="1">
      <alignment horizontal="center" vertical="center" wrapText="1"/>
    </xf>
    <xf numFmtId="49" fontId="29" fillId="41" borderId="32" xfId="0" applyNumberFormat="1" applyFont="1" applyFill="1" applyBorder="1" applyAlignment="1">
      <alignment horizontal="center" vertical="center" wrapText="1"/>
    </xf>
    <xf numFmtId="0" fontId="73" fillId="41" borderId="10" xfId="621" applyFont="1" applyFill="1" applyBorder="1" applyAlignment="1" applyProtection="1">
      <alignment vertical="center" wrapText="1"/>
    </xf>
    <xf numFmtId="0" fontId="73" fillId="41" borderId="10" xfId="621" applyFont="1" applyFill="1" applyBorder="1" applyAlignment="1" applyProtection="1">
      <alignment horizontal="center" vertical="center" wrapText="1"/>
    </xf>
    <xf numFmtId="49" fontId="29" fillId="0" borderId="32" xfId="0" applyNumberFormat="1" applyFont="1" applyFill="1" applyBorder="1" applyAlignment="1">
      <alignment horizontal="center" vertical="center" wrapText="1"/>
    </xf>
    <xf numFmtId="0" fontId="29" fillId="0" borderId="10" xfId="621" applyFont="1" applyFill="1" applyBorder="1" applyAlignment="1" applyProtection="1">
      <alignment vertical="center" wrapText="1"/>
    </xf>
    <xf numFmtId="0" fontId="29" fillId="0" borderId="10" xfId="621" applyFont="1" applyFill="1" applyBorder="1" applyAlignment="1" applyProtection="1">
      <alignment horizontal="center" vertical="center" wrapText="1"/>
    </xf>
    <xf numFmtId="49" fontId="29" fillId="40" borderId="32" xfId="0" applyNumberFormat="1" applyFont="1" applyFill="1" applyBorder="1" applyAlignment="1">
      <alignment horizontal="center" vertical="center" wrapText="1"/>
    </xf>
    <xf numFmtId="0" fontId="74" fillId="24" borderId="10" xfId="621" applyFont="1" applyFill="1" applyBorder="1" applyAlignment="1" applyProtection="1">
      <alignment horizontal="left" vertical="center" wrapText="1"/>
    </xf>
    <xf numFmtId="0" fontId="74" fillId="24" borderId="10" xfId="621" applyFont="1" applyFill="1" applyBorder="1" applyAlignment="1" applyProtection="1">
      <alignment horizontal="center" vertical="center" wrapText="1"/>
    </xf>
    <xf numFmtId="0" fontId="29" fillId="0" borderId="10" xfId="621" applyFont="1" applyFill="1" applyBorder="1" applyAlignment="1" applyProtection="1">
      <alignment horizontal="left" vertical="center" wrapText="1"/>
    </xf>
    <xf numFmtId="0" fontId="74" fillId="0" borderId="10" xfId="621" applyFont="1" applyFill="1" applyBorder="1" applyAlignment="1" applyProtection="1">
      <alignment horizontal="left" vertical="center" wrapText="1"/>
    </xf>
    <xf numFmtId="0" fontId="74" fillId="0" borderId="10" xfId="621" applyFont="1" applyFill="1" applyBorder="1" applyAlignment="1" applyProtection="1">
      <alignment horizontal="center" vertical="center" wrapText="1"/>
    </xf>
    <xf numFmtId="0" fontId="29" fillId="24" borderId="10" xfId="621" applyFont="1" applyFill="1" applyBorder="1" applyAlignment="1" applyProtection="1">
      <alignment horizontal="left" vertical="center" wrapText="1"/>
    </xf>
    <xf numFmtId="0" fontId="29" fillId="24" borderId="10" xfId="621" applyFont="1" applyFill="1" applyBorder="1" applyAlignment="1" applyProtection="1">
      <alignment horizontal="center" vertical="center" wrapText="1"/>
    </xf>
    <xf numFmtId="49" fontId="29" fillId="24" borderId="32" xfId="0" applyNumberFormat="1" applyFont="1" applyFill="1" applyBorder="1" applyAlignment="1">
      <alignment horizontal="center" vertical="center" wrapText="1"/>
    </xf>
    <xf numFmtId="0" fontId="29" fillId="24" borderId="10" xfId="621" applyFont="1" applyFill="1" applyBorder="1" applyAlignment="1" applyProtection="1">
      <alignment vertical="center" wrapText="1"/>
    </xf>
    <xf numFmtId="167" fontId="0" fillId="0" borderId="10" xfId="0" applyNumberFormat="1" applyFont="1" applyFill="1" applyBorder="1" applyAlignment="1">
      <alignment horizontal="center" vertical="center" wrapText="1"/>
    </xf>
    <xf numFmtId="2" fontId="11" fillId="0" borderId="10" xfId="0" applyNumberFormat="1" applyFont="1" applyFill="1" applyBorder="1" applyAlignment="1">
      <alignment horizontal="center" vertical="center"/>
    </xf>
    <xf numFmtId="2" fontId="11" fillId="0" borderId="10" xfId="1342" applyNumberFormat="1" applyFont="1" applyFill="1" applyBorder="1" applyAlignment="1" applyProtection="1">
      <alignment horizontal="center" vertical="center" wrapText="1"/>
      <protection locked="0"/>
    </xf>
    <xf numFmtId="2" fontId="0" fillId="0" borderId="33" xfId="0" applyNumberFormat="1" applyFont="1" applyFill="1" applyBorder="1" applyAlignment="1">
      <alignment horizontal="center" vertical="center" wrapText="1"/>
    </xf>
    <xf numFmtId="2" fontId="11" fillId="24" borderId="0" xfId="37" applyNumberFormat="1" applyFont="1" applyFill="1" applyAlignment="1">
      <alignment horizontal="center" vertical="center"/>
    </xf>
    <xf numFmtId="2" fontId="0" fillId="24" borderId="10" xfId="0" applyNumberFormat="1" applyFont="1" applyFill="1" applyBorder="1" applyAlignment="1">
      <alignment horizontal="center" vertical="center"/>
    </xf>
    <xf numFmtId="1" fontId="11" fillId="24" borderId="10" xfId="37" applyNumberFormat="1" applyFont="1" applyFill="1" applyBorder="1" applyAlignment="1">
      <alignment horizontal="center" vertical="center" wrapText="1"/>
    </xf>
    <xf numFmtId="2" fontId="11" fillId="0" borderId="10" xfId="37" applyNumberFormat="1" applyFont="1" applyFill="1" applyBorder="1" applyAlignment="1">
      <alignment horizontal="center" vertical="center"/>
    </xf>
    <xf numFmtId="2" fontId="11" fillId="24" borderId="10" xfId="37" applyNumberFormat="1" applyFont="1" applyFill="1" applyBorder="1" applyAlignment="1">
      <alignment horizontal="left" vertical="center" wrapText="1"/>
    </xf>
    <xf numFmtId="2" fontId="11" fillId="25" borderId="10" xfId="37" applyNumberFormat="1" applyFont="1" applyFill="1" applyBorder="1" applyAlignment="1">
      <alignment horizontal="left" vertical="center" wrapText="1"/>
    </xf>
    <xf numFmtId="2" fontId="11" fillId="26" borderId="10" xfId="37" applyNumberFormat="1" applyFont="1" applyFill="1" applyBorder="1" applyAlignment="1">
      <alignment horizontal="left" vertical="center" wrapText="1"/>
    </xf>
    <xf numFmtId="0" fontId="34" fillId="24" borderId="0" xfId="54" applyFont="1" applyFill="1" applyAlignment="1">
      <alignment horizontal="center" vertical="center"/>
    </xf>
    <xf numFmtId="0" fontId="31" fillId="24" borderId="0" xfId="54" applyFont="1" applyFill="1" applyAlignment="1">
      <alignment horizontal="center" vertical="center"/>
    </xf>
    <xf numFmtId="0" fontId="11" fillId="24" borderId="11" xfId="37" applyFont="1" applyFill="1" applyBorder="1" applyAlignment="1">
      <alignment horizontal="center" vertical="center" wrapText="1"/>
    </xf>
    <xf numFmtId="0" fontId="11" fillId="24" borderId="16" xfId="37" applyFont="1" applyFill="1" applyBorder="1" applyAlignment="1">
      <alignment horizontal="center" vertical="center" wrapText="1"/>
    </xf>
    <xf numFmtId="0" fontId="11" fillId="24" borderId="13" xfId="37" applyFont="1" applyFill="1" applyBorder="1" applyAlignment="1">
      <alignment horizontal="center" vertical="center" wrapText="1"/>
    </xf>
    <xf numFmtId="0" fontId="11" fillId="24" borderId="10" xfId="37" applyFont="1" applyFill="1" applyBorder="1" applyAlignment="1">
      <alignment horizontal="center" vertical="center" wrapText="1"/>
    </xf>
    <xf numFmtId="0" fontId="11" fillId="24" borderId="15" xfId="37" applyFont="1" applyFill="1" applyBorder="1" applyAlignment="1">
      <alignment horizontal="center" vertical="center" wrapText="1"/>
    </xf>
    <xf numFmtId="0" fontId="11" fillId="24" borderId="19" xfId="37" applyFont="1" applyFill="1" applyBorder="1" applyAlignment="1">
      <alignment horizontal="center" vertical="center" wrapText="1"/>
    </xf>
    <xf numFmtId="0" fontId="11" fillId="24" borderId="14" xfId="37" applyFont="1" applyFill="1" applyBorder="1" applyAlignment="1">
      <alignment horizontal="center" vertical="center" wrapText="1"/>
    </xf>
    <xf numFmtId="0" fontId="11" fillId="24" borderId="18" xfId="37" applyFont="1" applyFill="1" applyBorder="1" applyAlignment="1">
      <alignment horizontal="center" vertical="center" wrapText="1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23" xfId="37" applyFont="1" applyFill="1" applyBorder="1" applyAlignment="1">
      <alignment horizontal="center" vertical="center" wrapText="1"/>
    </xf>
    <xf numFmtId="0" fontId="11" fillId="24" borderId="17" xfId="37" applyFont="1" applyFill="1" applyBorder="1" applyAlignment="1">
      <alignment horizontal="center" vertical="center" wrapText="1"/>
    </xf>
    <xf numFmtId="0" fontId="11" fillId="24" borderId="20" xfId="37" applyFont="1" applyFill="1" applyBorder="1" applyAlignment="1">
      <alignment horizontal="center"/>
    </xf>
    <xf numFmtId="0" fontId="11" fillId="24" borderId="21" xfId="37" applyFont="1" applyFill="1" applyBorder="1" applyAlignment="1">
      <alignment horizontal="center" vertical="center" wrapText="1"/>
    </xf>
    <xf numFmtId="0" fontId="11" fillId="24" borderId="22" xfId="37" applyFont="1" applyFill="1" applyBorder="1" applyAlignment="1">
      <alignment horizontal="center" vertical="center" wrapText="1"/>
    </xf>
    <xf numFmtId="0" fontId="33" fillId="24" borderId="0" xfId="37" applyFont="1" applyFill="1" applyBorder="1" applyAlignment="1">
      <alignment horizontal="center"/>
    </xf>
    <xf numFmtId="0" fontId="33" fillId="24" borderId="0" xfId="37" applyFont="1" applyFill="1" applyAlignment="1">
      <alignment horizontal="center" wrapText="1"/>
    </xf>
    <xf numFmtId="0" fontId="33" fillId="24" borderId="0" xfId="0" applyFont="1" applyFill="1" applyAlignment="1">
      <alignment horizontal="center"/>
    </xf>
    <xf numFmtId="0" fontId="11" fillId="39" borderId="10" xfId="37" applyFont="1" applyFill="1" applyBorder="1" applyAlignment="1">
      <alignment horizontal="center" vertical="center" wrapText="1"/>
    </xf>
    <xf numFmtId="0" fontId="11" fillId="24" borderId="10" xfId="37" applyFont="1" applyFill="1" applyBorder="1" applyAlignment="1">
      <alignment horizontal="center" vertical="center" textRotation="90" wrapText="1"/>
    </xf>
  </cellXfs>
  <cellStyles count="1661">
    <cellStyle name=" 1" xfId="624"/>
    <cellStyle name=" 1 2" xfId="625"/>
    <cellStyle name=" 1_Stage1" xfId="626"/>
    <cellStyle name="_Model_RAB Мой_PR.PROG.WARM.NOTCOMBI.2012.2.16_v1.4(04.04.11) " xfId="627"/>
    <cellStyle name="_Model_RAB Мой_Книга2_PR.PROG.WARM.NOTCOMBI.2012.2.16_v1.4(04.04.11) " xfId="628"/>
    <cellStyle name="_Model_RAB_MRSK_svod_PR.PROG.WARM.NOTCOMBI.2012.2.16_v1.4(04.04.11) " xfId="629"/>
    <cellStyle name="_Model_RAB_MRSK_svod_Книга2_PR.PROG.WARM.NOTCOMBI.2012.2.16_v1.4(04.04.11) " xfId="630"/>
    <cellStyle name="_МОДЕЛЬ_1 (2)_PR.PROG.WARM.NOTCOMBI.2012.2.16_v1.4(04.04.11) " xfId="631"/>
    <cellStyle name="_МОДЕЛЬ_1 (2)_Книга2_PR.PROG.WARM.NOTCOMBI.2012.2.16_v1.4(04.04.11) " xfId="632"/>
    <cellStyle name="_пр 5 тариф RAB_PR.PROG.WARM.NOTCOMBI.2012.2.16_v1.4(04.04.11) " xfId="633"/>
    <cellStyle name="_пр 5 тариф RAB_Книга2_PR.PROG.WARM.NOTCOMBI.2012.2.16_v1.4(04.04.11) " xfId="634"/>
    <cellStyle name="_Расчет RAB_22072008_PR.PROG.WARM.NOTCOMBI.2012.2.16_v1.4(04.04.11) " xfId="635"/>
    <cellStyle name="_Расчет RAB_22072008_Книга2_PR.PROG.WARM.NOTCOMBI.2012.2.16_v1.4(04.04.11) " xfId="636"/>
    <cellStyle name="_Расчет RAB_Лен и МОЭСК_с 2010 года_14.04.2009_со сглаж_version 3.0_без ФСК_PR.PROG.WARM.NOTCOMBI.2012.2.16_v1.4(04.04.11) " xfId="637"/>
    <cellStyle name="_Расчет RAB_Лен и МОЭСК_с 2010 года_14.04.2009_со сглаж_version 3.0_без ФСК_Книга2_PR.PROG.WARM.NOTCOMBI.2012.2.16_v1.4(04.04.11) " xfId="638"/>
    <cellStyle name="20% - Акцент1" xfId="735"/>
    <cellStyle name="20% — акцент1" xfId="1" builtinId="30" customBuiltin="1"/>
    <cellStyle name="20% - Акцент1 2" xfId="59"/>
    <cellStyle name="20% — акцент1 2" xfId="736"/>
    <cellStyle name="20% - Акцент1 2 10" xfId="1582"/>
    <cellStyle name="20% - Акцент1 2 11" xfId="1613"/>
    <cellStyle name="20% - Акцент1 2 12" xfId="1587"/>
    <cellStyle name="20% - Акцент1 2 13" xfId="1627"/>
    <cellStyle name="20% - Акцент1 2 14" xfId="1628"/>
    <cellStyle name="20% - Акцент1 2 15" xfId="1635"/>
    <cellStyle name="20% - Акцент1 2 16" xfId="1639"/>
    <cellStyle name="20% - Акцент1 2 17" xfId="1642"/>
    <cellStyle name="20% - Акцент1 2 18" xfId="1630"/>
    <cellStyle name="20% - Акцент1 2 19" xfId="1652"/>
    <cellStyle name="20% - Акцент1 2 2" xfId="639"/>
    <cellStyle name="20% - Акцент1 2 20" xfId="1644"/>
    <cellStyle name="20% - Акцент1 2 21" xfId="1655"/>
    <cellStyle name="20% - Акцент1 2 22" xfId="1657"/>
    <cellStyle name="20% - Акцент1 2 23" xfId="1659"/>
    <cellStyle name="20% - Акцент1 2 24" xfId="1660"/>
    <cellStyle name="20% - Акцент1 2 3" xfId="737"/>
    <cellStyle name="20% - Акцент1 2 4" xfId="738"/>
    <cellStyle name="20% - Акцент1 2 5" xfId="924"/>
    <cellStyle name="20% - Акцент1 2 6" xfId="1586"/>
    <cellStyle name="20% - Акцент1 2 7" xfId="1355"/>
    <cellStyle name="20% - Акцент1 2 8" xfId="1577"/>
    <cellStyle name="20% - Акцент1 2 9" xfId="1605"/>
    <cellStyle name="20% — акцент1 3" xfId="739"/>
    <cellStyle name="20% - Акцент2" xfId="740"/>
    <cellStyle name="20% — акцент2" xfId="2" builtinId="34" customBuiltin="1"/>
    <cellStyle name="20% - Акцент2 2" xfId="60"/>
    <cellStyle name="20% — акцент2 2" xfId="741"/>
    <cellStyle name="20% - Акцент2 2 10" xfId="1578"/>
    <cellStyle name="20% - Акцент2 2 11" xfId="1609"/>
    <cellStyle name="20% - Акцент2 2 12" xfId="1584"/>
    <cellStyle name="20% - Акцент2 2 13" xfId="1622"/>
    <cellStyle name="20% - Акцент2 2 14" xfId="1616"/>
    <cellStyle name="20% - Акцент2 2 15" xfId="1632"/>
    <cellStyle name="20% - Акцент2 2 16" xfId="1629"/>
    <cellStyle name="20% - Акцент2 2 17" xfId="1636"/>
    <cellStyle name="20% - Акцент2 2 18" xfId="1618"/>
    <cellStyle name="20% - Акцент2 2 19" xfId="1650"/>
    <cellStyle name="20% - Акцент2 2 2" xfId="640"/>
    <cellStyle name="20% - Акцент2 2 20" xfId="1638"/>
    <cellStyle name="20% - Акцент2 2 21" xfId="1654"/>
    <cellStyle name="20% - Акцент2 2 22" xfId="1646"/>
    <cellStyle name="20% - Акцент2 2 23" xfId="1656"/>
    <cellStyle name="20% - Акцент2 2 24" xfId="1658"/>
    <cellStyle name="20% - Акцент2 2 3" xfId="742"/>
    <cellStyle name="20% - Акцент2 2 4" xfId="743"/>
    <cellStyle name="20% - Акцент2 2 5" xfId="913"/>
    <cellStyle name="20% - Акцент2 2 6" xfId="1583"/>
    <cellStyle name="20% - Акцент2 2 7" xfId="1343"/>
    <cellStyle name="20% - Акцент2 2 8" xfId="1571"/>
    <cellStyle name="20% - Акцент2 2 9" xfId="1600"/>
    <cellStyle name="20% — акцент2 3" xfId="744"/>
    <cellStyle name="20% - Акцент3" xfId="745"/>
    <cellStyle name="20% — акцент3" xfId="3" builtinId="38" customBuiltin="1"/>
    <cellStyle name="20% - Акцент3 2" xfId="61"/>
    <cellStyle name="20% — акцент3 2" xfId="746"/>
    <cellStyle name="20% — акцент3 3" xfId="747"/>
    <cellStyle name="20% - Акцент4" xfId="748"/>
    <cellStyle name="20% — акцент4" xfId="4" builtinId="42" customBuiltin="1"/>
    <cellStyle name="20% - Акцент4 2" xfId="62"/>
    <cellStyle name="20% — акцент4 2" xfId="749"/>
    <cellStyle name="20% - Акцент4 2 10" xfId="1569"/>
    <cellStyle name="20% - Акцент4 2 11" xfId="1602"/>
    <cellStyle name="20% - Акцент4 2 12" xfId="1573"/>
    <cellStyle name="20% - Акцент4 2 13" xfId="1610"/>
    <cellStyle name="20% - Акцент4 2 14" xfId="1579"/>
    <cellStyle name="20% - Акцент4 2 15" xfId="1621"/>
    <cellStyle name="20% - Акцент4 2 16" xfId="1615"/>
    <cellStyle name="20% - Акцент4 2 17" xfId="1631"/>
    <cellStyle name="20% - Акцент4 2 18" xfId="1580"/>
    <cellStyle name="20% - Акцент4 2 19" xfId="1647"/>
    <cellStyle name="20% - Акцент4 2 2" xfId="641"/>
    <cellStyle name="20% - Акцент4 2 20" xfId="1617"/>
    <cellStyle name="20% - Акцент4 2 21" xfId="1649"/>
    <cellStyle name="20% - Акцент4 2 22" xfId="1637"/>
    <cellStyle name="20% - Акцент4 2 23" xfId="1653"/>
    <cellStyle name="20% - Акцент4 2 24" xfId="1645"/>
    <cellStyle name="20% - Акцент4 2 3" xfId="750"/>
    <cellStyle name="20% - Акцент4 2 4" xfId="751"/>
    <cellStyle name="20% - Акцент4 2 5" xfId="904"/>
    <cellStyle name="20% - Акцент4 2 6" xfId="1575"/>
    <cellStyle name="20% - Акцент4 2 7" xfId="911"/>
    <cellStyle name="20% - Акцент4 2 8" xfId="1565"/>
    <cellStyle name="20% - Акцент4 2 9" xfId="1594"/>
    <cellStyle name="20% — акцент4 3" xfId="752"/>
    <cellStyle name="20% - Акцент5" xfId="753"/>
    <cellStyle name="20% — акцент5" xfId="5" builtinId="46" customBuiltin="1"/>
    <cellStyle name="20% - Акцент5 2" xfId="63"/>
    <cellStyle name="20% — акцент5 2" xfId="754"/>
    <cellStyle name="20% - Акцент5 2 10" xfId="1564"/>
    <cellStyle name="20% - Акцент5 2 11" xfId="1598"/>
    <cellStyle name="20% - Акцент5 2 12" xfId="1567"/>
    <cellStyle name="20% - Акцент5 2 13" xfId="1606"/>
    <cellStyle name="20% - Акцент5 2 14" xfId="1574"/>
    <cellStyle name="20% - Акцент5 2 15" xfId="1612"/>
    <cellStyle name="20% - Акцент5 2 16" xfId="1581"/>
    <cellStyle name="20% - Акцент5 2 17" xfId="1623"/>
    <cellStyle name="20% - Акцент5 2 18" xfId="1572"/>
    <cellStyle name="20% - Акцент5 2 19" xfId="1643"/>
    <cellStyle name="20% - Акцент5 2 2" xfId="642"/>
    <cellStyle name="20% - Акцент5 2 20" xfId="1585"/>
    <cellStyle name="20% - Акцент5 2 21" xfId="1648"/>
    <cellStyle name="20% - Акцент5 2 22" xfId="1619"/>
    <cellStyle name="20% - Акцент5 2 23" xfId="1651"/>
    <cellStyle name="20% - Акцент5 2 24" xfId="1640"/>
    <cellStyle name="20% - Акцент5 2 3" xfId="755"/>
    <cellStyle name="20% - Акцент5 2 4" xfId="756"/>
    <cellStyle name="20% - Акцент5 2 5" xfId="898"/>
    <cellStyle name="20% - Акцент5 2 6" xfId="1570"/>
    <cellStyle name="20% - Акцент5 2 7" xfId="906"/>
    <cellStyle name="20% - Акцент5 2 8" xfId="1561"/>
    <cellStyle name="20% - Акцент5 2 9" xfId="1591"/>
    <cellStyle name="20% — акцент5 3" xfId="757"/>
    <cellStyle name="20% - Акцент6" xfId="758"/>
    <cellStyle name="20% — акцент6" xfId="6" builtinId="50" customBuiltin="1"/>
    <cellStyle name="20% - Акцент6 2" xfId="64"/>
    <cellStyle name="20% — акцент6 2" xfId="759"/>
    <cellStyle name="20% — акцент6 3" xfId="760"/>
    <cellStyle name="40% - Акцент1" xfId="761"/>
    <cellStyle name="40% — акцент1" xfId="7" builtinId="31" customBuiltin="1"/>
    <cellStyle name="40% - Акцент1 2" xfId="65"/>
    <cellStyle name="40% — акцент1 2" xfId="762"/>
    <cellStyle name="40% — акцент1 3" xfId="763"/>
    <cellStyle name="40% - Акцент2" xfId="764"/>
    <cellStyle name="40% — акцент2" xfId="8" builtinId="35" customBuiltin="1"/>
    <cellStyle name="40% - Акцент2 2" xfId="66"/>
    <cellStyle name="40% — акцент2 2" xfId="765"/>
    <cellStyle name="40% — акцент2 3" xfId="766"/>
    <cellStyle name="40% - Акцент3" xfId="767"/>
    <cellStyle name="40% — акцент3" xfId="9" builtinId="39" customBuiltin="1"/>
    <cellStyle name="40% - Акцент3 2" xfId="67"/>
    <cellStyle name="40% — акцент3 2" xfId="768"/>
    <cellStyle name="40% - Акцент3 2 10" xfId="1548"/>
    <cellStyle name="40% - Акцент3 2 11" xfId="1480"/>
    <cellStyle name="40% - Акцент3 2 12" xfId="1552"/>
    <cellStyle name="40% - Акцент3 2 13" xfId="1592"/>
    <cellStyle name="40% - Акцент3 2 14" xfId="1557"/>
    <cellStyle name="40% - Акцент3 2 15" xfId="1597"/>
    <cellStyle name="40% - Акцент3 2 16" xfId="1563"/>
    <cellStyle name="40% - Акцент3 2 17" xfId="1603"/>
    <cellStyle name="40% - Акцент3 2 18" xfId="1554"/>
    <cellStyle name="40% - Акцент3 2 19" xfId="1626"/>
    <cellStyle name="40% - Акцент3 2 2" xfId="643"/>
    <cellStyle name="40% - Акцент3 2 20" xfId="1562"/>
    <cellStyle name="40% - Акцент3 2 21" xfId="1634"/>
    <cellStyle name="40% - Акцент3 2 22" xfId="1568"/>
    <cellStyle name="40% - Акцент3 2 23" xfId="1641"/>
    <cellStyle name="40% - Акцент3 2 24" xfId="1576"/>
    <cellStyle name="40% - Акцент3 2 3" xfId="769"/>
    <cellStyle name="40% - Акцент3 2 4" xfId="770"/>
    <cellStyle name="40% - Акцент3 2 5" xfId="858"/>
    <cellStyle name="40% - Акцент3 2 6" xfId="1560"/>
    <cellStyle name="40% - Акцент3 2 7" xfId="869"/>
    <cellStyle name="40% - Акцент3 2 8" xfId="1545"/>
    <cellStyle name="40% - Акцент3 2 9" xfId="925"/>
    <cellStyle name="40% — акцент3 3" xfId="771"/>
    <cellStyle name="40% - Акцент4" xfId="772"/>
    <cellStyle name="40% — акцент4" xfId="10" builtinId="43" customBuiltin="1"/>
    <cellStyle name="40% - Акцент4 2" xfId="68"/>
    <cellStyle name="40% — акцент4 2" xfId="773"/>
    <cellStyle name="40% - Акцент4 2 10" xfId="1541"/>
    <cellStyle name="40% - Акцент4 2 11" xfId="1344"/>
    <cellStyle name="40% - Акцент4 2 12" xfId="1544"/>
    <cellStyle name="40% - Акцент4 2 13" xfId="1482"/>
    <cellStyle name="40% - Акцент4 2 14" xfId="1550"/>
    <cellStyle name="40% - Акцент4 2 15" xfId="1593"/>
    <cellStyle name="40% - Акцент4 2 16" xfId="1556"/>
    <cellStyle name="40% - Акцент4 2 17" xfId="1596"/>
    <cellStyle name="40% - Акцент4 2 18" xfId="1542"/>
    <cellStyle name="40% - Акцент4 2 19" xfId="1620"/>
    <cellStyle name="40% - Акцент4 2 2" xfId="644"/>
    <cellStyle name="40% - Акцент4 2 20" xfId="1553"/>
    <cellStyle name="40% - Акцент4 2 21" xfId="1625"/>
    <cellStyle name="40% - Акцент4 2 22" xfId="1559"/>
    <cellStyle name="40% - Акцент4 2 23" xfId="1633"/>
    <cellStyle name="40% - Акцент4 2 24" xfId="1566"/>
    <cellStyle name="40% - Акцент4 2 3" xfId="774"/>
    <cellStyle name="40% - Акцент4 2 4" xfId="775"/>
    <cellStyle name="40% - Акцент4 2 5" xfId="848"/>
    <cellStyle name="40% - Акцент4 2 6" xfId="1555"/>
    <cellStyle name="40% - Акцент4 2 7" xfId="857"/>
    <cellStyle name="40% - Акцент4 2 8" xfId="1538"/>
    <cellStyle name="40% - Акцент4 2 9" xfId="912"/>
    <cellStyle name="40% — акцент4 3" xfId="776"/>
    <cellStyle name="40% - Акцент5" xfId="777"/>
    <cellStyle name="40% — акцент5" xfId="11" builtinId="47" customBuiltin="1"/>
    <cellStyle name="40% - Акцент5 2" xfId="69"/>
    <cellStyle name="40% — акцент5 2" xfId="778"/>
    <cellStyle name="40% - Акцент5 2 10" xfId="1534"/>
    <cellStyle name="40% - Акцент5 2 11" xfId="915"/>
    <cellStyle name="40% - Акцент5 2 12" xfId="1535"/>
    <cellStyle name="40% - Акцент5 2 13" xfId="1345"/>
    <cellStyle name="40% - Акцент5 2 14" xfId="1540"/>
    <cellStyle name="40% - Акцент5 2 15" xfId="1481"/>
    <cellStyle name="40% - Акцент5 2 16" xfId="1547"/>
    <cellStyle name="40% - Акцент5 2 17" xfId="1590"/>
    <cellStyle name="40% - Акцент5 2 18" xfId="1529"/>
    <cellStyle name="40% - Акцент5 2 19" xfId="1608"/>
    <cellStyle name="40% - Акцент5 2 2" xfId="645"/>
    <cellStyle name="40% - Акцент5 2 20" xfId="1537"/>
    <cellStyle name="40% - Акцент5 2 21" xfId="1614"/>
    <cellStyle name="40% - Акцент5 2 22" xfId="1549"/>
    <cellStyle name="40% - Акцент5 2 23" xfId="1624"/>
    <cellStyle name="40% - Акцент5 2 24" xfId="1558"/>
    <cellStyle name="40% - Акцент5 2 3" xfId="779"/>
    <cellStyle name="40% - Акцент5 2 4" xfId="780"/>
    <cellStyle name="40% - Акцент5 2 5" xfId="842"/>
    <cellStyle name="40% - Акцент5 2 6" xfId="1551"/>
    <cellStyle name="40% - Акцент5 2 7" xfId="845"/>
    <cellStyle name="40% - Акцент5 2 8" xfId="1533"/>
    <cellStyle name="40% - Акцент5 2 9" xfId="905"/>
    <cellStyle name="40% — акцент5 3" xfId="781"/>
    <cellStyle name="40% - Акцент6" xfId="782"/>
    <cellStyle name="40% — акцент6" xfId="12" builtinId="51" customBuiltin="1"/>
    <cellStyle name="40% - Акцент6 2" xfId="70"/>
    <cellStyle name="40% — акцент6 2" xfId="783"/>
    <cellStyle name="40% - Акцент6 2 10" xfId="1527"/>
    <cellStyle name="40% - Акцент6 2 11" xfId="907"/>
    <cellStyle name="40% - Акцент6 2 12" xfId="1528"/>
    <cellStyle name="40% - Акцент6 2 13" xfId="918"/>
    <cellStyle name="40% - Акцент6 2 14" xfId="1530"/>
    <cellStyle name="40% - Акцент6 2 15" xfId="1233"/>
    <cellStyle name="40% - Акцент6 2 16" xfId="1536"/>
    <cellStyle name="40% - Акцент6 2 17" xfId="1354"/>
    <cellStyle name="40% - Акцент6 2 18" xfId="1516"/>
    <cellStyle name="40% - Акцент6 2 19" xfId="1604"/>
    <cellStyle name="40% - Акцент6 2 2" xfId="646"/>
    <cellStyle name="40% - Акцент6 2 20" xfId="1523"/>
    <cellStyle name="40% - Акцент6 2 21" xfId="1607"/>
    <cellStyle name="40% - Акцент6 2 22" xfId="1532"/>
    <cellStyle name="40% - Акцент6 2 23" xfId="1611"/>
    <cellStyle name="40% - Акцент6 2 24" xfId="1543"/>
    <cellStyle name="40% - Акцент6 2 3" xfId="784"/>
    <cellStyle name="40% - Акцент6 2 4" xfId="785"/>
    <cellStyle name="40% - Акцент6 2 5" xfId="833"/>
    <cellStyle name="40% - Акцент6 2 6" xfId="1546"/>
    <cellStyle name="40% - Акцент6 2 7" xfId="839"/>
    <cellStyle name="40% - Акцент6 2 8" xfId="1526"/>
    <cellStyle name="40% - Акцент6 2 9" xfId="897"/>
    <cellStyle name="40% — акцент6 3" xfId="786"/>
    <cellStyle name="60% - Акцент1" xfId="787"/>
    <cellStyle name="60% — акцент1" xfId="13" builtinId="32" customBuiltin="1"/>
    <cellStyle name="60% - Акцент1 2" xfId="71"/>
    <cellStyle name="60% — акцент1 2" xfId="788"/>
    <cellStyle name="60% - Акцент1 2 10" xfId="1519"/>
    <cellStyle name="60% - Акцент1 2 11" xfId="888"/>
    <cellStyle name="60% - Акцент1 2 12" xfId="1518"/>
    <cellStyle name="60% - Акцент1 2 13" xfId="902"/>
    <cellStyle name="60% - Акцент1 2 14" xfId="1522"/>
    <cellStyle name="60% - Акцент1 2 15" xfId="909"/>
    <cellStyle name="60% - Акцент1 2 16" xfId="1524"/>
    <cellStyle name="60% - Акцент1 2 17" xfId="919"/>
    <cellStyle name="60% - Акцент1 2 18" xfId="1508"/>
    <cellStyle name="60% - Акцент1 2 19" xfId="1595"/>
    <cellStyle name="60% - Акцент1 2 2" xfId="647"/>
    <cellStyle name="60% - Акцент1 2 20" xfId="1514"/>
    <cellStyle name="60% - Акцент1 2 21" xfId="1599"/>
    <cellStyle name="60% - Акцент1 2 22" xfId="1515"/>
    <cellStyle name="60% - Акцент1 2 23" xfId="1601"/>
    <cellStyle name="60% - Акцент1 2 24" xfId="1521"/>
    <cellStyle name="60% - Акцент1 2 3" xfId="789"/>
    <cellStyle name="60% - Акцент1 2 4" xfId="790"/>
    <cellStyle name="60% - Акцент1 2 5" xfId="823"/>
    <cellStyle name="60% - Акцент1 2 6" xfId="1539"/>
    <cellStyle name="60% - Акцент1 2 7" xfId="827"/>
    <cellStyle name="60% - Акцент1 2 8" xfId="1520"/>
    <cellStyle name="60% - Акцент1 2 9" xfId="874"/>
    <cellStyle name="60% — акцент1 3" xfId="791"/>
    <cellStyle name="60% - Акцент2" xfId="792"/>
    <cellStyle name="60% — акцент2" xfId="14" builtinId="36" customBuiltin="1"/>
    <cellStyle name="60% - Акцент2 2" xfId="72"/>
    <cellStyle name="60% — акцент2 2" xfId="793"/>
    <cellStyle name="60% — акцент2 3" xfId="794"/>
    <cellStyle name="60% - Акцент3" xfId="795"/>
    <cellStyle name="60% — акцент3" xfId="15" builtinId="40" customBuiltin="1"/>
    <cellStyle name="60% - Акцент3 2" xfId="73"/>
    <cellStyle name="60% — акцент3 2" xfId="796"/>
    <cellStyle name="60% - Акцент3 2 10" xfId="1511"/>
    <cellStyle name="60% - Акцент3 2 11" xfId="863"/>
    <cellStyle name="60% - Акцент3 2 12" xfId="1509"/>
    <cellStyle name="60% - Акцент3 2 13" xfId="873"/>
    <cellStyle name="60% - Акцент3 2 14" xfId="1510"/>
    <cellStyle name="60% - Акцент3 2 15" xfId="880"/>
    <cellStyle name="60% - Акцент3 2 16" xfId="1513"/>
    <cellStyle name="60% - Акцент3 2 17" xfId="886"/>
    <cellStyle name="60% - Акцент3 2 18" xfId="1497"/>
    <cellStyle name="60% - Акцент3 2 19" xfId="1364"/>
    <cellStyle name="60% - Акцент3 2 2" xfId="648"/>
    <cellStyle name="60% - Акцент3 2 20" xfId="1499"/>
    <cellStyle name="60% - Акцент3 2 21" xfId="1588"/>
    <cellStyle name="60% - Акцент3 2 22" xfId="1500"/>
    <cellStyle name="60% - Акцент3 2 23" xfId="1589"/>
    <cellStyle name="60% - Акцент3 2 24" xfId="1502"/>
    <cellStyle name="60% - Акцент3 2 3" xfId="797"/>
    <cellStyle name="60% - Акцент3 2 4" xfId="798"/>
    <cellStyle name="60% - Акцент3 2 5" xfId="817"/>
    <cellStyle name="60% - Акцент3 2 6" xfId="1531"/>
    <cellStyle name="60% - Акцент3 2 7" xfId="818"/>
    <cellStyle name="60% - Акцент3 2 8" xfId="1512"/>
    <cellStyle name="60% - Акцент3 2 9" xfId="854"/>
    <cellStyle name="60% — акцент3 3" xfId="799"/>
    <cellStyle name="60% - Акцент4" xfId="800"/>
    <cellStyle name="60% — акцент4" xfId="16" builtinId="44" customBuiltin="1"/>
    <cellStyle name="60% - Акцент4 2" xfId="74"/>
    <cellStyle name="60% — акцент4 2" xfId="801"/>
    <cellStyle name="60% - Акцент4 2 10" xfId="1506"/>
    <cellStyle name="60% - Акцент4 2 11" xfId="851"/>
    <cellStyle name="60% - Акцент4 2 12" xfId="1504"/>
    <cellStyle name="60% - Акцент4 2 13" xfId="859"/>
    <cellStyle name="60% - Акцент4 2 14" xfId="1503"/>
    <cellStyle name="60% - Акцент4 2 15" xfId="862"/>
    <cellStyle name="60% - Акцент4 2 16" xfId="1505"/>
    <cellStyle name="60% - Акцент4 2 17" xfId="866"/>
    <cellStyle name="60% - Акцент4 2 18" xfId="1490"/>
    <cellStyle name="60% - Акцент4 2 19" xfId="914"/>
    <cellStyle name="60% - Акцент4 2 2" xfId="649"/>
    <cellStyle name="60% - Акцент4 2 20" xfId="1491"/>
    <cellStyle name="60% - Акцент4 2 21" xfId="921"/>
    <cellStyle name="60% - Акцент4 2 22" xfId="1492"/>
    <cellStyle name="60% - Акцент4 2 23" xfId="923"/>
    <cellStyle name="60% - Акцент4 2 24" xfId="1493"/>
    <cellStyle name="60% - Акцент4 2 3" xfId="802"/>
    <cellStyle name="60% - Акцент4 2 4" xfId="803"/>
    <cellStyle name="60% - Акцент4 2 5" xfId="815"/>
    <cellStyle name="60% - Акцент4 2 6" xfId="1525"/>
    <cellStyle name="60% - Акцент4 2 7" xfId="816"/>
    <cellStyle name="60% - Акцент4 2 8" xfId="1507"/>
    <cellStyle name="60% - Акцент4 2 9" xfId="843"/>
    <cellStyle name="60% — акцент4 3" xfId="804"/>
    <cellStyle name="60% - Акцент5" xfId="805"/>
    <cellStyle name="60% — акцент5" xfId="17" builtinId="48" customBuiltin="1"/>
    <cellStyle name="60% - Акцент5 2" xfId="75"/>
    <cellStyle name="60% — акцент5 2" xfId="806"/>
    <cellStyle name="60% — акцент5 3" xfId="807"/>
    <cellStyle name="60% - Акцент6" xfId="808"/>
    <cellStyle name="60% — акцент6" xfId="18" builtinId="52" customBuiltin="1"/>
    <cellStyle name="60% - Акцент6 2" xfId="76"/>
    <cellStyle name="60% — акцент6 2" xfId="809"/>
    <cellStyle name="60% - Акцент6 2 10" xfId="1498"/>
    <cellStyle name="60% - Акцент6 2 11" xfId="830"/>
    <cellStyle name="60% - Акцент6 2 12" xfId="1496"/>
    <cellStyle name="60% - Акцент6 2 13" xfId="835"/>
    <cellStyle name="60% - Акцент6 2 14" xfId="1495"/>
    <cellStyle name="60% - Акцент6 2 15" xfId="838"/>
    <cellStyle name="60% - Акцент6 2 16" xfId="1494"/>
    <cellStyle name="60% - Акцент6 2 17" xfId="834"/>
    <cellStyle name="60% - Акцент6 2 18" xfId="1489"/>
    <cellStyle name="60% - Акцент6 2 19" xfId="879"/>
    <cellStyle name="60% - Акцент6 2 2" xfId="650"/>
    <cellStyle name="60% - Акцент6 2 20" xfId="1488"/>
    <cellStyle name="60% - Акцент6 2 21" xfId="878"/>
    <cellStyle name="60% - Акцент6 2 22" xfId="1487"/>
    <cellStyle name="60% - Акцент6 2 23" xfId="872"/>
    <cellStyle name="60% - Акцент6 2 24" xfId="1486"/>
    <cellStyle name="60% - Акцент6 2 3" xfId="811"/>
    <cellStyle name="60% - Акцент6 2 4" xfId="812"/>
    <cellStyle name="60% - Акцент6 2 5" xfId="814"/>
    <cellStyle name="60% - Акцент6 2 6" xfId="1517"/>
    <cellStyle name="60% - Акцент6 2 7" xfId="810"/>
    <cellStyle name="60% - Акцент6 2 8" xfId="1501"/>
    <cellStyle name="60% - Акцент6 2 9" xfId="824"/>
    <cellStyle name="60% — акцент6 3" xfId="813"/>
    <cellStyle name="Action" xfId="651"/>
    <cellStyle name="Cells" xfId="652"/>
    <cellStyle name="Cells 2" xfId="653"/>
    <cellStyle name="Cells_TEPLO.PREDEL.2016.M(v1.0)" xfId="654"/>
    <cellStyle name="Currency [0]" xfId="655"/>
    <cellStyle name="currency1" xfId="656"/>
    <cellStyle name="Currency2" xfId="657"/>
    <cellStyle name="currency3" xfId="658"/>
    <cellStyle name="currency4" xfId="659"/>
    <cellStyle name="DblClick" xfId="660"/>
    <cellStyle name="Followed Hyperlink" xfId="661"/>
    <cellStyle name="Formuls" xfId="662"/>
    <cellStyle name="Header" xfId="663"/>
    <cellStyle name="Header 3" xfId="664"/>
    <cellStyle name="Header_TEPLO.PREDEL.2016.M(v1.0)" xfId="665"/>
    <cellStyle name="Hyperlink" xfId="666"/>
    <cellStyle name="normal" xfId="667"/>
    <cellStyle name="Normal 2" xfId="77"/>
    <cellStyle name="Normal_баланс для заливки" xfId="733"/>
    <cellStyle name="Normal1" xfId="668"/>
    <cellStyle name="Normal2" xfId="669"/>
    <cellStyle name="Percent1" xfId="670"/>
    <cellStyle name="Title" xfId="671"/>
    <cellStyle name="Title 2" xfId="672"/>
    <cellStyle name="Title 4" xfId="673"/>
    <cellStyle name="Акцент1" xfId="19" builtinId="29" customBuiltin="1"/>
    <cellStyle name="Акцент1 2" xfId="78"/>
    <cellStyle name="Акцент1 2 2" xfId="674"/>
    <cellStyle name="Акцент1 2 3" xfId="819"/>
    <cellStyle name="Акцент1 3" xfId="820"/>
    <cellStyle name="Акцент2" xfId="20" builtinId="33" customBuiltin="1"/>
    <cellStyle name="Акцент2 2" xfId="79"/>
    <cellStyle name="Акцент2 2 2" xfId="675"/>
    <cellStyle name="Акцент2 2 3" xfId="821"/>
    <cellStyle name="Акцент2 3" xfId="822"/>
    <cellStyle name="Акцент3" xfId="21" builtinId="37" customBuiltin="1"/>
    <cellStyle name="Акцент3 2" xfId="80"/>
    <cellStyle name="Акцент3 2 2" xfId="676"/>
    <cellStyle name="Акцент3 2 3" xfId="825"/>
    <cellStyle name="Акцент3 3" xfId="826"/>
    <cellStyle name="Акцент4" xfId="22" builtinId="41" customBuiltin="1"/>
    <cellStyle name="Акцент4 2" xfId="81"/>
    <cellStyle name="Акцент4 2 2" xfId="677"/>
    <cellStyle name="Акцент4 2 3" xfId="828"/>
    <cellStyle name="Акцент4 3" xfId="829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Акцент6 2 2" xfId="678"/>
    <cellStyle name="Акцент6 2 3" xfId="831"/>
    <cellStyle name="Акцент6 3" xfId="832"/>
    <cellStyle name="Ввод " xfId="25" builtinId="20" customBuiltin="1"/>
    <cellStyle name="Ввод  2" xfId="84"/>
    <cellStyle name="Вывод" xfId="26" builtinId="21" customBuiltin="1"/>
    <cellStyle name="Вывод 2" xfId="85"/>
    <cellStyle name="Вывод 2 2" xfId="679"/>
    <cellStyle name="Вывод 2 3" xfId="836"/>
    <cellStyle name="Вывод 3" xfId="837"/>
    <cellStyle name="Вычисление" xfId="27" builtinId="22" customBuiltin="1"/>
    <cellStyle name="Вычисление 2" xfId="86"/>
    <cellStyle name="Вычисление 2 2" xfId="680"/>
    <cellStyle name="Вычисление 2 3" xfId="840"/>
    <cellStyle name="Вычисление 3" xfId="841"/>
    <cellStyle name="Гиперссылка 2" xfId="681"/>
    <cellStyle name="Гиперссылка 2 2" xfId="682"/>
    <cellStyle name="Гиперссылка 3" xfId="683"/>
    <cellStyle name="Гиперссылка 4" xfId="684"/>
    <cellStyle name="Гиперссылка 5" xfId="685"/>
    <cellStyle name="Гиперссылка 6" xfId="844"/>
    <cellStyle name="Заголовок" xfId="686"/>
    <cellStyle name="Заголовок 1" xfId="28" builtinId="16" customBuiltin="1"/>
    <cellStyle name="Заголовок 1 2" xfId="87"/>
    <cellStyle name="Заголовок 1 2 2" xfId="687"/>
    <cellStyle name="Заголовок 1 2 3" xfId="846"/>
    <cellStyle name="Заголовок 1 3" xfId="847"/>
    <cellStyle name="Заголовок 2" xfId="29" builtinId="17" customBuiltin="1"/>
    <cellStyle name="Заголовок 2 2" xfId="88"/>
    <cellStyle name="Заголовок 2 2 2" xfId="688"/>
    <cellStyle name="Заголовок 2 2 3" xfId="849"/>
    <cellStyle name="Заголовок 2 3" xfId="850"/>
    <cellStyle name="Заголовок 3" xfId="30" builtinId="18" customBuiltin="1"/>
    <cellStyle name="Заголовок 3 2" xfId="89"/>
    <cellStyle name="Заголовок 3 2 2" xfId="689"/>
    <cellStyle name="Заголовок 3 2 3" xfId="852"/>
    <cellStyle name="Заголовок 3 3" xfId="853"/>
    <cellStyle name="Заголовок 4" xfId="31" builtinId="19" customBuiltin="1"/>
    <cellStyle name="Заголовок 4 2" xfId="90"/>
    <cellStyle name="Заголовок 4 2 2" xfId="690"/>
    <cellStyle name="Заголовок 4 2 3" xfId="855"/>
    <cellStyle name="Заголовок 4 3" xfId="856"/>
    <cellStyle name="ЗаголовокСтолбца" xfId="691"/>
    <cellStyle name="Значение" xfId="692"/>
    <cellStyle name="Итог" xfId="32" builtinId="25" customBuiltin="1"/>
    <cellStyle name="Итог 2" xfId="91"/>
    <cellStyle name="Итог 2 2" xfId="693"/>
    <cellStyle name="Итог 2 3" xfId="860"/>
    <cellStyle name="Итог 3" xfId="861"/>
    <cellStyle name="Итог 8 2" xfId="621"/>
    <cellStyle name="Контрольная ячейка" xfId="33" builtinId="23" customBuiltin="1"/>
    <cellStyle name="Контрольная ячейка 2" xfId="92"/>
    <cellStyle name="Контрольная ячейка 2 2" xfId="694"/>
    <cellStyle name="Контрольная ячейка 2 3" xfId="864"/>
    <cellStyle name="Контрольная ячейка 3" xfId="865"/>
    <cellStyle name="Название" xfId="34" builtinId="15" customBuiltin="1"/>
    <cellStyle name="Название 2" xfId="93"/>
    <cellStyle name="Название 2 2" xfId="695"/>
    <cellStyle name="Название 2 3" xfId="867"/>
    <cellStyle name="Название 3" xfId="868"/>
    <cellStyle name="Нейтральный" xfId="35" builtinId="28" customBuiltin="1"/>
    <cellStyle name="Нейтральный 2" xfId="94"/>
    <cellStyle name="Нейтральный 2 2" xfId="696"/>
    <cellStyle name="Нейтральный 2 3" xfId="870"/>
    <cellStyle name="Нейтральный 3" xfId="871"/>
    <cellStyle name="Обычный" xfId="0" builtinId="0"/>
    <cellStyle name="Обычный 10" xfId="278"/>
    <cellStyle name="Обычный 10 2" xfId="698"/>
    <cellStyle name="Обычный 10 3" xfId="697"/>
    <cellStyle name="Обычный 10 4" xfId="875"/>
    <cellStyle name="Обычный 11" xfId="622"/>
    <cellStyle name="Обычный 11 2" xfId="877"/>
    <cellStyle name="Обычный 11 3" xfId="876"/>
    <cellStyle name="Обычный 12" xfId="699"/>
    <cellStyle name="Обычный 12 2" xfId="47"/>
    <cellStyle name="Обычный 12 2 2" xfId="700"/>
    <cellStyle name="Обычный 12 2 3" xfId="881"/>
    <cellStyle name="Обычный 12 3 2" xfId="701"/>
    <cellStyle name="Обычный 13" xfId="882"/>
    <cellStyle name="Обычный 13 2" xfId="883"/>
    <cellStyle name="Обычный 13 3" xfId="884"/>
    <cellStyle name="Обычный 14" xfId="702"/>
    <cellStyle name="Обычный 14 2" xfId="703"/>
    <cellStyle name="Обычный 14 3" xfId="887"/>
    <cellStyle name="Обычный 14 4" xfId="885"/>
    <cellStyle name="Обычный 14_UPDATE.WARM.CALC.INDEX.2015.TO.1.2.3" xfId="704"/>
    <cellStyle name="Обычный 15" xfId="889"/>
    <cellStyle name="Обычный 15 2" xfId="890"/>
    <cellStyle name="Обычный 16" xfId="891"/>
    <cellStyle name="Обычный 17" xfId="892"/>
    <cellStyle name="Обычный 18" xfId="893"/>
    <cellStyle name="Обычный 19" xfId="894"/>
    <cellStyle name="Обычный 2" xfId="36"/>
    <cellStyle name="Обычный 2 10" xfId="896"/>
    <cellStyle name="Обычный 2 10 2" xfId="706"/>
    <cellStyle name="Обычный 2 11" xfId="895"/>
    <cellStyle name="Обычный 2 2" xfId="707"/>
    <cellStyle name="Обычный 2 2 2" xfId="899"/>
    <cellStyle name="Обычный 2 26 2" xfId="114"/>
    <cellStyle name="Обычный 2 3" xfId="708"/>
    <cellStyle name="Обычный 2 4" xfId="709"/>
    <cellStyle name="Обычный 2 5" xfId="705"/>
    <cellStyle name="Обычный 2 5 2" xfId="901"/>
    <cellStyle name="Обычный 2 5 3" xfId="900"/>
    <cellStyle name="Обычный 2 6" xfId="710"/>
    <cellStyle name="Обычный 2 7" xfId="711"/>
    <cellStyle name="Обычный 2 8" xfId="712"/>
    <cellStyle name="Обычный 2 9" xfId="903"/>
    <cellStyle name="Обычный 2_13 09 24 Баланс (3)" xfId="713"/>
    <cellStyle name="Обычный 20" xfId="714"/>
    <cellStyle name="Обычный 21" xfId="715"/>
    <cellStyle name="Обычный 22" xfId="716"/>
    <cellStyle name="Обычный 23" xfId="717"/>
    <cellStyle name="Обычный 23 2" xfId="908"/>
    <cellStyle name="Обычный 24" xfId="734"/>
    <cellStyle name="Обычный 3" xfId="37"/>
    <cellStyle name="Обычный 3 2" xfId="56"/>
    <cellStyle name="Обычный 3 2 2" xfId="719"/>
    <cellStyle name="Обычный 3 2 2 2" xfId="48"/>
    <cellStyle name="Обычный 3 2 3" xfId="910"/>
    <cellStyle name="Обычный 3 21" xfId="102"/>
    <cellStyle name="Обычный 3 3" xfId="720"/>
    <cellStyle name="Обычный 3 3 2" xfId="721"/>
    <cellStyle name="Обычный 3 4" xfId="722"/>
    <cellStyle name="Обычный 3 5" xfId="718"/>
    <cellStyle name="Обычный 3 6" xfId="916"/>
    <cellStyle name="Обычный 4" xfId="44"/>
    <cellStyle name="Обычный 4 2" xfId="55"/>
    <cellStyle name="Обычный 4 2 2" xfId="724"/>
    <cellStyle name="Обычный 4 2 3" xfId="920"/>
    <cellStyle name="Обычный 4 3" xfId="723"/>
    <cellStyle name="Обычный 4 4" xfId="922"/>
    <cellStyle name="Обычный 4 5" xfId="917"/>
    <cellStyle name="Обычный 4_Справочники" xfId="725"/>
    <cellStyle name="Обычный 5" xfId="45"/>
    <cellStyle name="Обычный 5 2" xfId="726"/>
    <cellStyle name="Обычный 5 3" xfId="926"/>
    <cellStyle name="Обычный 6" xfId="46"/>
    <cellStyle name="Обычный 6 10" xfId="279"/>
    <cellStyle name="Обычный 6 10 2" xfId="928"/>
    <cellStyle name="Обычный 6 11" xfId="450"/>
    <cellStyle name="Обычный 6 11 2" xfId="929"/>
    <cellStyle name="Обычный 6 12" xfId="623"/>
    <cellStyle name="Обычный 6 13" xfId="930"/>
    <cellStyle name="Обычный 6 14" xfId="927"/>
    <cellStyle name="Обычный 6 2" xfId="52"/>
    <cellStyle name="Обычный 6 2 10" xfId="109"/>
    <cellStyle name="Обычный 6 2 10 2" xfId="932"/>
    <cellStyle name="Обычный 6 2 11" xfId="282"/>
    <cellStyle name="Обычный 6 2 11 2" xfId="933"/>
    <cellStyle name="Обычный 6 2 12" xfId="453"/>
    <cellStyle name="Обычный 6 2 12 2" xfId="934"/>
    <cellStyle name="Обычный 6 2 13" xfId="935"/>
    <cellStyle name="Обычный 6 2 14" xfId="931"/>
    <cellStyle name="Обычный 6 2 2" xfId="53"/>
    <cellStyle name="Обычный 6 2 2 10" xfId="283"/>
    <cellStyle name="Обычный 6 2 2 10 2" xfId="937"/>
    <cellStyle name="Обычный 6 2 2 11" xfId="454"/>
    <cellStyle name="Обычный 6 2 2 11 2" xfId="938"/>
    <cellStyle name="Обычный 6 2 2 12" xfId="936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2 2" xfId="943"/>
    <cellStyle name="Обычный 6 2 2 2 2 2 2 3" xfId="481"/>
    <cellStyle name="Обычный 6 2 2 2 2 2 2 3 2" xfId="944"/>
    <cellStyle name="Обычный 6 2 2 2 2 2 2 4" xfId="942"/>
    <cellStyle name="Обычный 6 2 2 2 2 2 3" xfId="139"/>
    <cellStyle name="Обычный 6 2 2 2 2 2 3 2" xfId="311"/>
    <cellStyle name="Обычный 6 2 2 2 2 2 3 2 2" xfId="946"/>
    <cellStyle name="Обычный 6 2 2 2 2 2 3 3" xfId="482"/>
    <cellStyle name="Обычный 6 2 2 2 2 2 3 3 2" xfId="947"/>
    <cellStyle name="Обычный 6 2 2 2 2 2 3 4" xfId="945"/>
    <cellStyle name="Обычный 6 2 2 2 2 2 4" xfId="309"/>
    <cellStyle name="Обычный 6 2 2 2 2 2 4 2" xfId="948"/>
    <cellStyle name="Обычный 6 2 2 2 2 2 5" xfId="480"/>
    <cellStyle name="Обычный 6 2 2 2 2 2 5 2" xfId="949"/>
    <cellStyle name="Обычный 6 2 2 2 2 2 6" xfId="941"/>
    <cellStyle name="Обычный 6 2 2 2 2 3" xfId="140"/>
    <cellStyle name="Обычный 6 2 2 2 2 3 2" xfId="312"/>
    <cellStyle name="Обычный 6 2 2 2 2 3 2 2" xfId="951"/>
    <cellStyle name="Обычный 6 2 2 2 2 3 3" xfId="483"/>
    <cellStyle name="Обычный 6 2 2 2 2 3 3 2" xfId="952"/>
    <cellStyle name="Обычный 6 2 2 2 2 3 4" xfId="950"/>
    <cellStyle name="Обычный 6 2 2 2 2 4" xfId="141"/>
    <cellStyle name="Обычный 6 2 2 2 2 4 2" xfId="313"/>
    <cellStyle name="Обычный 6 2 2 2 2 4 2 2" xfId="954"/>
    <cellStyle name="Обычный 6 2 2 2 2 4 3" xfId="484"/>
    <cellStyle name="Обычный 6 2 2 2 2 4 3 2" xfId="955"/>
    <cellStyle name="Обычный 6 2 2 2 2 4 4" xfId="953"/>
    <cellStyle name="Обычный 6 2 2 2 2 5" xfId="305"/>
    <cellStyle name="Обычный 6 2 2 2 2 5 2" xfId="956"/>
    <cellStyle name="Обычный 6 2 2 2 2 6" xfId="476"/>
    <cellStyle name="Обычный 6 2 2 2 2 6 2" xfId="957"/>
    <cellStyle name="Обычный 6 2 2 2 2 7" xfId="940"/>
    <cellStyle name="Обычный 6 2 2 2 3" xfId="135"/>
    <cellStyle name="Обычный 6 2 2 2 3 2" xfId="142"/>
    <cellStyle name="Обычный 6 2 2 2 3 2 2" xfId="314"/>
    <cellStyle name="Обычный 6 2 2 2 3 2 2 2" xfId="960"/>
    <cellStyle name="Обычный 6 2 2 2 3 2 3" xfId="485"/>
    <cellStyle name="Обычный 6 2 2 2 3 2 3 2" xfId="961"/>
    <cellStyle name="Обычный 6 2 2 2 3 2 4" xfId="959"/>
    <cellStyle name="Обычный 6 2 2 2 3 3" xfId="143"/>
    <cellStyle name="Обычный 6 2 2 2 3 3 2" xfId="315"/>
    <cellStyle name="Обычный 6 2 2 2 3 3 2 2" xfId="963"/>
    <cellStyle name="Обычный 6 2 2 2 3 3 3" xfId="486"/>
    <cellStyle name="Обычный 6 2 2 2 3 3 3 2" xfId="964"/>
    <cellStyle name="Обычный 6 2 2 2 3 3 4" xfId="962"/>
    <cellStyle name="Обычный 6 2 2 2 3 4" xfId="307"/>
    <cellStyle name="Обычный 6 2 2 2 3 4 2" xfId="965"/>
    <cellStyle name="Обычный 6 2 2 2 3 5" xfId="478"/>
    <cellStyle name="Обычный 6 2 2 2 3 5 2" xfId="966"/>
    <cellStyle name="Обычный 6 2 2 2 3 6" xfId="958"/>
    <cellStyle name="Обычный 6 2 2 2 4" xfId="144"/>
    <cellStyle name="Обычный 6 2 2 2 4 2" xfId="316"/>
    <cellStyle name="Обычный 6 2 2 2 4 2 2" xfId="968"/>
    <cellStyle name="Обычный 6 2 2 2 4 3" xfId="487"/>
    <cellStyle name="Обычный 6 2 2 2 4 3 2" xfId="969"/>
    <cellStyle name="Обычный 6 2 2 2 4 4" xfId="967"/>
    <cellStyle name="Обычный 6 2 2 2 5" xfId="145"/>
    <cellStyle name="Обычный 6 2 2 2 5 2" xfId="317"/>
    <cellStyle name="Обычный 6 2 2 2 5 2 2" xfId="971"/>
    <cellStyle name="Обычный 6 2 2 2 5 3" xfId="488"/>
    <cellStyle name="Обычный 6 2 2 2 5 3 2" xfId="972"/>
    <cellStyle name="Обычный 6 2 2 2 5 4" xfId="970"/>
    <cellStyle name="Обычный 6 2 2 2 6" xfId="288"/>
    <cellStyle name="Обычный 6 2 2 2 6 2" xfId="973"/>
    <cellStyle name="Обычный 6 2 2 2 7" xfId="459"/>
    <cellStyle name="Обычный 6 2 2 2 7 2" xfId="974"/>
    <cellStyle name="Обычный 6 2 2 2 8" xfId="93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2 2" xfId="978"/>
    <cellStyle name="Обычный 6 2 2 3 2 2 3" xfId="490"/>
    <cellStyle name="Обычный 6 2 2 3 2 2 3 2" xfId="979"/>
    <cellStyle name="Обычный 6 2 2 3 2 2 4" xfId="977"/>
    <cellStyle name="Обычный 6 2 2 3 2 3" xfId="148"/>
    <cellStyle name="Обычный 6 2 2 3 2 3 2" xfId="320"/>
    <cellStyle name="Обычный 6 2 2 3 2 3 2 2" xfId="981"/>
    <cellStyle name="Обычный 6 2 2 3 2 3 3" xfId="491"/>
    <cellStyle name="Обычный 6 2 2 3 2 3 3 2" xfId="982"/>
    <cellStyle name="Обычный 6 2 2 3 2 3 4" xfId="980"/>
    <cellStyle name="Обычный 6 2 2 3 2 4" xfId="318"/>
    <cellStyle name="Обычный 6 2 2 3 2 4 2" xfId="983"/>
    <cellStyle name="Обычный 6 2 2 3 2 5" xfId="489"/>
    <cellStyle name="Обычный 6 2 2 3 2 5 2" xfId="984"/>
    <cellStyle name="Обычный 6 2 2 3 2 6" xfId="976"/>
    <cellStyle name="Обычный 6 2 2 3 3" xfId="149"/>
    <cellStyle name="Обычный 6 2 2 3 3 2" xfId="321"/>
    <cellStyle name="Обычный 6 2 2 3 3 2 2" xfId="986"/>
    <cellStyle name="Обычный 6 2 2 3 3 3" xfId="492"/>
    <cellStyle name="Обычный 6 2 2 3 3 3 2" xfId="987"/>
    <cellStyle name="Обычный 6 2 2 3 3 4" xfId="985"/>
    <cellStyle name="Обычный 6 2 2 3 4" xfId="150"/>
    <cellStyle name="Обычный 6 2 2 3 4 2" xfId="322"/>
    <cellStyle name="Обычный 6 2 2 3 4 2 2" xfId="989"/>
    <cellStyle name="Обычный 6 2 2 3 4 3" xfId="493"/>
    <cellStyle name="Обычный 6 2 2 3 4 3 2" xfId="990"/>
    <cellStyle name="Обычный 6 2 2 3 4 4" xfId="988"/>
    <cellStyle name="Обычный 6 2 2 3 5" xfId="300"/>
    <cellStyle name="Обычный 6 2 2 3 5 2" xfId="991"/>
    <cellStyle name="Обычный 6 2 2 3 6" xfId="471"/>
    <cellStyle name="Обычный 6 2 2 3 6 2" xfId="992"/>
    <cellStyle name="Обычный 6 2 2 3 7" xfId="975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2 2" xfId="996"/>
    <cellStyle name="Обычный 6 2 2 4 2 2 3" xfId="495"/>
    <cellStyle name="Обычный 6 2 2 4 2 2 3 2" xfId="997"/>
    <cellStyle name="Обычный 6 2 2 4 2 2 4" xfId="995"/>
    <cellStyle name="Обычный 6 2 2 4 2 3" xfId="153"/>
    <cellStyle name="Обычный 6 2 2 4 2 3 2" xfId="325"/>
    <cellStyle name="Обычный 6 2 2 4 2 3 2 2" xfId="999"/>
    <cellStyle name="Обычный 6 2 2 4 2 3 3" xfId="496"/>
    <cellStyle name="Обычный 6 2 2 4 2 3 3 2" xfId="1000"/>
    <cellStyle name="Обычный 6 2 2 4 2 3 4" xfId="998"/>
    <cellStyle name="Обычный 6 2 2 4 2 4" xfId="323"/>
    <cellStyle name="Обычный 6 2 2 4 2 4 2" xfId="1001"/>
    <cellStyle name="Обычный 6 2 2 4 2 5" xfId="494"/>
    <cellStyle name="Обычный 6 2 2 4 2 5 2" xfId="1002"/>
    <cellStyle name="Обычный 6 2 2 4 2 6" xfId="994"/>
    <cellStyle name="Обычный 6 2 2 4 3" xfId="154"/>
    <cellStyle name="Обычный 6 2 2 4 3 2" xfId="326"/>
    <cellStyle name="Обычный 6 2 2 4 3 2 2" xfId="1004"/>
    <cellStyle name="Обычный 6 2 2 4 3 3" xfId="497"/>
    <cellStyle name="Обычный 6 2 2 4 3 3 2" xfId="1005"/>
    <cellStyle name="Обычный 6 2 2 4 3 4" xfId="1003"/>
    <cellStyle name="Обычный 6 2 2 4 4" xfId="155"/>
    <cellStyle name="Обычный 6 2 2 4 4 2" xfId="327"/>
    <cellStyle name="Обычный 6 2 2 4 4 2 2" xfId="1007"/>
    <cellStyle name="Обычный 6 2 2 4 4 3" xfId="498"/>
    <cellStyle name="Обычный 6 2 2 4 4 3 2" xfId="1008"/>
    <cellStyle name="Обычный 6 2 2 4 4 4" xfId="1006"/>
    <cellStyle name="Обычный 6 2 2 4 5" xfId="293"/>
    <cellStyle name="Обычный 6 2 2 4 5 2" xfId="1009"/>
    <cellStyle name="Обычный 6 2 2 4 6" xfId="464"/>
    <cellStyle name="Обычный 6 2 2 4 6 2" xfId="1010"/>
    <cellStyle name="Обычный 6 2 2 4 7" xfId="993"/>
    <cellStyle name="Обычный 6 2 2 5" xfId="156"/>
    <cellStyle name="Обычный 6 2 2 5 2" xfId="157"/>
    <cellStyle name="Обычный 6 2 2 5 2 2" xfId="329"/>
    <cellStyle name="Обычный 6 2 2 5 2 2 2" xfId="1013"/>
    <cellStyle name="Обычный 6 2 2 5 2 3" xfId="500"/>
    <cellStyle name="Обычный 6 2 2 5 2 3 2" xfId="1014"/>
    <cellStyle name="Обычный 6 2 2 5 2 4" xfId="1012"/>
    <cellStyle name="Обычный 6 2 2 5 3" xfId="158"/>
    <cellStyle name="Обычный 6 2 2 5 3 2" xfId="330"/>
    <cellStyle name="Обычный 6 2 2 5 3 2 2" xfId="1016"/>
    <cellStyle name="Обычный 6 2 2 5 3 3" xfId="501"/>
    <cellStyle name="Обычный 6 2 2 5 3 3 2" xfId="1017"/>
    <cellStyle name="Обычный 6 2 2 5 3 4" xfId="1015"/>
    <cellStyle name="Обычный 6 2 2 5 4" xfId="328"/>
    <cellStyle name="Обычный 6 2 2 5 4 2" xfId="1018"/>
    <cellStyle name="Обычный 6 2 2 5 5" xfId="499"/>
    <cellStyle name="Обычный 6 2 2 5 5 2" xfId="1019"/>
    <cellStyle name="Обычный 6 2 2 5 6" xfId="1011"/>
    <cellStyle name="Обычный 6 2 2 6" xfId="159"/>
    <cellStyle name="Обычный 6 2 2 6 2" xfId="331"/>
    <cellStyle name="Обычный 6 2 2 6 2 2" xfId="1021"/>
    <cellStyle name="Обычный 6 2 2 6 3" xfId="502"/>
    <cellStyle name="Обычный 6 2 2 6 3 2" xfId="1022"/>
    <cellStyle name="Обычный 6 2 2 6 4" xfId="1020"/>
    <cellStyle name="Обычный 6 2 2 7" xfId="160"/>
    <cellStyle name="Обычный 6 2 2 7 2" xfId="332"/>
    <cellStyle name="Обычный 6 2 2 7 2 2" xfId="1024"/>
    <cellStyle name="Обычный 6 2 2 7 3" xfId="503"/>
    <cellStyle name="Обычный 6 2 2 7 3 2" xfId="1025"/>
    <cellStyle name="Обычный 6 2 2 7 4" xfId="1023"/>
    <cellStyle name="Обычный 6 2 2 8" xfId="161"/>
    <cellStyle name="Обычный 6 2 2 8 2" xfId="333"/>
    <cellStyle name="Обычный 6 2 2 8 2 2" xfId="1027"/>
    <cellStyle name="Обычный 6 2 2 8 3" xfId="504"/>
    <cellStyle name="Обычный 6 2 2 8 3 2" xfId="1028"/>
    <cellStyle name="Обычный 6 2 2 8 4" xfId="1026"/>
    <cellStyle name="Обычный 6 2 2 9" xfId="110"/>
    <cellStyle name="Обычный 6 2 2 9 2" xfId="1029"/>
    <cellStyle name="Обычный 6 2 3" xfId="101"/>
    <cellStyle name="Обычный 6 2 3 10" xfId="285"/>
    <cellStyle name="Обычный 6 2 3 10 2" xfId="1031"/>
    <cellStyle name="Обычный 6 2 3 11" xfId="456"/>
    <cellStyle name="Обычный 6 2 3 11 2" xfId="1032"/>
    <cellStyle name="Обычный 6 2 3 12" xfId="1030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2 2" xfId="1037"/>
    <cellStyle name="Обычный 6 2 3 2 2 2 2 3" xfId="506"/>
    <cellStyle name="Обычный 6 2 3 2 2 2 2 3 2" xfId="1038"/>
    <cellStyle name="Обычный 6 2 3 2 2 2 2 4" xfId="1036"/>
    <cellStyle name="Обычный 6 2 3 2 2 2 3" xfId="164"/>
    <cellStyle name="Обычный 6 2 3 2 2 2 3 2" xfId="336"/>
    <cellStyle name="Обычный 6 2 3 2 2 2 3 2 2" xfId="1040"/>
    <cellStyle name="Обычный 6 2 3 2 2 2 3 3" xfId="507"/>
    <cellStyle name="Обычный 6 2 3 2 2 2 3 3 2" xfId="1041"/>
    <cellStyle name="Обычный 6 2 3 2 2 2 3 4" xfId="1039"/>
    <cellStyle name="Обычный 6 2 3 2 2 2 4" xfId="334"/>
    <cellStyle name="Обычный 6 2 3 2 2 2 4 2" xfId="1042"/>
    <cellStyle name="Обычный 6 2 3 2 2 2 5" xfId="505"/>
    <cellStyle name="Обычный 6 2 3 2 2 2 5 2" xfId="1043"/>
    <cellStyle name="Обычный 6 2 3 2 2 2 6" xfId="1035"/>
    <cellStyle name="Обычный 6 2 3 2 2 3" xfId="165"/>
    <cellStyle name="Обычный 6 2 3 2 2 3 2" xfId="337"/>
    <cellStyle name="Обычный 6 2 3 2 2 3 2 2" xfId="1045"/>
    <cellStyle name="Обычный 6 2 3 2 2 3 3" xfId="508"/>
    <cellStyle name="Обычный 6 2 3 2 2 3 3 2" xfId="1046"/>
    <cellStyle name="Обычный 6 2 3 2 2 3 4" xfId="1044"/>
    <cellStyle name="Обычный 6 2 3 2 2 4" xfId="166"/>
    <cellStyle name="Обычный 6 2 3 2 2 4 2" xfId="338"/>
    <cellStyle name="Обычный 6 2 3 2 2 4 2 2" xfId="1048"/>
    <cellStyle name="Обычный 6 2 3 2 2 4 3" xfId="509"/>
    <cellStyle name="Обычный 6 2 3 2 2 4 3 2" xfId="1049"/>
    <cellStyle name="Обычный 6 2 3 2 2 4 4" xfId="1047"/>
    <cellStyle name="Обычный 6 2 3 2 2 5" xfId="304"/>
    <cellStyle name="Обычный 6 2 3 2 2 5 2" xfId="1050"/>
    <cellStyle name="Обычный 6 2 3 2 2 6" xfId="475"/>
    <cellStyle name="Обычный 6 2 3 2 2 6 2" xfId="1051"/>
    <cellStyle name="Обычный 6 2 3 2 2 7" xfId="1034"/>
    <cellStyle name="Обычный 6 2 3 2 3" xfId="134"/>
    <cellStyle name="Обычный 6 2 3 2 3 2" xfId="167"/>
    <cellStyle name="Обычный 6 2 3 2 3 2 2" xfId="339"/>
    <cellStyle name="Обычный 6 2 3 2 3 2 2 2" xfId="1054"/>
    <cellStyle name="Обычный 6 2 3 2 3 2 3" xfId="510"/>
    <cellStyle name="Обычный 6 2 3 2 3 2 3 2" xfId="1055"/>
    <cellStyle name="Обычный 6 2 3 2 3 2 4" xfId="1053"/>
    <cellStyle name="Обычный 6 2 3 2 3 3" xfId="168"/>
    <cellStyle name="Обычный 6 2 3 2 3 3 2" xfId="340"/>
    <cellStyle name="Обычный 6 2 3 2 3 3 2 2" xfId="1057"/>
    <cellStyle name="Обычный 6 2 3 2 3 3 3" xfId="511"/>
    <cellStyle name="Обычный 6 2 3 2 3 3 3 2" xfId="1058"/>
    <cellStyle name="Обычный 6 2 3 2 3 3 4" xfId="1056"/>
    <cellStyle name="Обычный 6 2 3 2 3 4" xfId="306"/>
    <cellStyle name="Обычный 6 2 3 2 3 4 2" xfId="1059"/>
    <cellStyle name="Обычный 6 2 3 2 3 5" xfId="477"/>
    <cellStyle name="Обычный 6 2 3 2 3 5 2" xfId="1060"/>
    <cellStyle name="Обычный 6 2 3 2 3 6" xfId="1052"/>
    <cellStyle name="Обычный 6 2 3 2 4" xfId="169"/>
    <cellStyle name="Обычный 6 2 3 2 4 2" xfId="341"/>
    <cellStyle name="Обычный 6 2 3 2 4 2 2" xfId="1062"/>
    <cellStyle name="Обычный 6 2 3 2 4 3" xfId="512"/>
    <cellStyle name="Обычный 6 2 3 2 4 3 2" xfId="1063"/>
    <cellStyle name="Обычный 6 2 3 2 4 4" xfId="1061"/>
    <cellStyle name="Обычный 6 2 3 2 5" xfId="170"/>
    <cellStyle name="Обычный 6 2 3 2 5 2" xfId="342"/>
    <cellStyle name="Обычный 6 2 3 2 5 2 2" xfId="1065"/>
    <cellStyle name="Обычный 6 2 3 2 5 3" xfId="513"/>
    <cellStyle name="Обычный 6 2 3 2 5 3 2" xfId="1066"/>
    <cellStyle name="Обычный 6 2 3 2 5 4" xfId="1064"/>
    <cellStyle name="Обычный 6 2 3 2 6" xfId="287"/>
    <cellStyle name="Обычный 6 2 3 2 6 2" xfId="1067"/>
    <cellStyle name="Обычный 6 2 3 2 7" xfId="458"/>
    <cellStyle name="Обычный 6 2 3 2 7 2" xfId="1068"/>
    <cellStyle name="Обычный 6 2 3 2 8" xfId="1033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2 2" xfId="1072"/>
    <cellStyle name="Обычный 6 2 3 3 2 2 3" xfId="515"/>
    <cellStyle name="Обычный 6 2 3 3 2 2 3 2" xfId="1073"/>
    <cellStyle name="Обычный 6 2 3 3 2 2 4" xfId="1071"/>
    <cellStyle name="Обычный 6 2 3 3 2 3" xfId="173"/>
    <cellStyle name="Обычный 6 2 3 3 2 3 2" xfId="345"/>
    <cellStyle name="Обычный 6 2 3 3 2 3 2 2" xfId="1075"/>
    <cellStyle name="Обычный 6 2 3 3 2 3 3" xfId="516"/>
    <cellStyle name="Обычный 6 2 3 3 2 3 3 2" xfId="1076"/>
    <cellStyle name="Обычный 6 2 3 3 2 3 4" xfId="1074"/>
    <cellStyle name="Обычный 6 2 3 3 2 4" xfId="343"/>
    <cellStyle name="Обычный 6 2 3 3 2 4 2" xfId="1077"/>
    <cellStyle name="Обычный 6 2 3 3 2 5" xfId="514"/>
    <cellStyle name="Обычный 6 2 3 3 2 5 2" xfId="1078"/>
    <cellStyle name="Обычный 6 2 3 3 2 6" xfId="1070"/>
    <cellStyle name="Обычный 6 2 3 3 3" xfId="174"/>
    <cellStyle name="Обычный 6 2 3 3 3 2" xfId="346"/>
    <cellStyle name="Обычный 6 2 3 3 3 2 2" xfId="1080"/>
    <cellStyle name="Обычный 6 2 3 3 3 3" xfId="517"/>
    <cellStyle name="Обычный 6 2 3 3 3 3 2" xfId="1081"/>
    <cellStyle name="Обычный 6 2 3 3 3 4" xfId="1079"/>
    <cellStyle name="Обычный 6 2 3 3 4" xfId="175"/>
    <cellStyle name="Обычный 6 2 3 3 4 2" xfId="347"/>
    <cellStyle name="Обычный 6 2 3 3 4 2 2" xfId="1083"/>
    <cellStyle name="Обычный 6 2 3 3 4 3" xfId="518"/>
    <cellStyle name="Обычный 6 2 3 3 4 3 2" xfId="1084"/>
    <cellStyle name="Обычный 6 2 3 3 4 4" xfId="1082"/>
    <cellStyle name="Обычный 6 2 3 3 5" xfId="302"/>
    <cellStyle name="Обычный 6 2 3 3 5 2" xfId="1085"/>
    <cellStyle name="Обычный 6 2 3 3 6" xfId="473"/>
    <cellStyle name="Обычный 6 2 3 3 6 2" xfId="1086"/>
    <cellStyle name="Обычный 6 2 3 3 7" xfId="1069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2 2" xfId="1090"/>
    <cellStyle name="Обычный 6 2 3 4 2 2 3" xfId="520"/>
    <cellStyle name="Обычный 6 2 3 4 2 2 3 2" xfId="1091"/>
    <cellStyle name="Обычный 6 2 3 4 2 2 4" xfId="1089"/>
    <cellStyle name="Обычный 6 2 3 4 2 3" xfId="178"/>
    <cellStyle name="Обычный 6 2 3 4 2 3 2" xfId="350"/>
    <cellStyle name="Обычный 6 2 3 4 2 3 2 2" xfId="1093"/>
    <cellStyle name="Обычный 6 2 3 4 2 3 3" xfId="521"/>
    <cellStyle name="Обычный 6 2 3 4 2 3 3 2" xfId="1094"/>
    <cellStyle name="Обычный 6 2 3 4 2 3 4" xfId="1092"/>
    <cellStyle name="Обычный 6 2 3 4 2 4" xfId="348"/>
    <cellStyle name="Обычный 6 2 3 4 2 4 2" xfId="1095"/>
    <cellStyle name="Обычный 6 2 3 4 2 5" xfId="519"/>
    <cellStyle name="Обычный 6 2 3 4 2 5 2" xfId="1096"/>
    <cellStyle name="Обычный 6 2 3 4 2 6" xfId="1088"/>
    <cellStyle name="Обычный 6 2 3 4 3" xfId="179"/>
    <cellStyle name="Обычный 6 2 3 4 3 2" xfId="351"/>
    <cellStyle name="Обычный 6 2 3 4 3 2 2" xfId="1098"/>
    <cellStyle name="Обычный 6 2 3 4 3 3" xfId="522"/>
    <cellStyle name="Обычный 6 2 3 4 3 3 2" xfId="1099"/>
    <cellStyle name="Обычный 6 2 3 4 3 4" xfId="1097"/>
    <cellStyle name="Обычный 6 2 3 4 4" xfId="180"/>
    <cellStyle name="Обычный 6 2 3 4 4 2" xfId="352"/>
    <cellStyle name="Обычный 6 2 3 4 4 2 2" xfId="1101"/>
    <cellStyle name="Обычный 6 2 3 4 4 3" xfId="523"/>
    <cellStyle name="Обычный 6 2 3 4 4 3 2" xfId="1102"/>
    <cellStyle name="Обычный 6 2 3 4 4 4" xfId="1100"/>
    <cellStyle name="Обычный 6 2 3 4 5" xfId="295"/>
    <cellStyle name="Обычный 6 2 3 4 5 2" xfId="1103"/>
    <cellStyle name="Обычный 6 2 3 4 6" xfId="466"/>
    <cellStyle name="Обычный 6 2 3 4 6 2" xfId="1104"/>
    <cellStyle name="Обычный 6 2 3 4 7" xfId="1087"/>
    <cellStyle name="Обычный 6 2 3 5" xfId="181"/>
    <cellStyle name="Обычный 6 2 3 5 2" xfId="182"/>
    <cellStyle name="Обычный 6 2 3 5 2 2" xfId="354"/>
    <cellStyle name="Обычный 6 2 3 5 2 2 2" xfId="1107"/>
    <cellStyle name="Обычный 6 2 3 5 2 3" xfId="525"/>
    <cellStyle name="Обычный 6 2 3 5 2 3 2" xfId="1108"/>
    <cellStyle name="Обычный 6 2 3 5 2 4" xfId="1106"/>
    <cellStyle name="Обычный 6 2 3 5 3" xfId="183"/>
    <cellStyle name="Обычный 6 2 3 5 3 2" xfId="355"/>
    <cellStyle name="Обычный 6 2 3 5 3 2 2" xfId="1110"/>
    <cellStyle name="Обычный 6 2 3 5 3 3" xfId="526"/>
    <cellStyle name="Обычный 6 2 3 5 3 3 2" xfId="1111"/>
    <cellStyle name="Обычный 6 2 3 5 3 4" xfId="1109"/>
    <cellStyle name="Обычный 6 2 3 5 4" xfId="353"/>
    <cellStyle name="Обычный 6 2 3 5 4 2" xfId="1112"/>
    <cellStyle name="Обычный 6 2 3 5 5" xfId="524"/>
    <cellStyle name="Обычный 6 2 3 5 5 2" xfId="1113"/>
    <cellStyle name="Обычный 6 2 3 5 6" xfId="1105"/>
    <cellStyle name="Обычный 6 2 3 6" xfId="184"/>
    <cellStyle name="Обычный 6 2 3 6 2" xfId="356"/>
    <cellStyle name="Обычный 6 2 3 6 2 2" xfId="1115"/>
    <cellStyle name="Обычный 6 2 3 6 3" xfId="527"/>
    <cellStyle name="Обычный 6 2 3 6 3 2" xfId="1116"/>
    <cellStyle name="Обычный 6 2 3 6 4" xfId="1114"/>
    <cellStyle name="Обычный 6 2 3 7" xfId="185"/>
    <cellStyle name="Обычный 6 2 3 7 2" xfId="357"/>
    <cellStyle name="Обычный 6 2 3 7 2 2" xfId="1118"/>
    <cellStyle name="Обычный 6 2 3 7 3" xfId="528"/>
    <cellStyle name="Обычный 6 2 3 7 3 2" xfId="1119"/>
    <cellStyle name="Обычный 6 2 3 7 4" xfId="1117"/>
    <cellStyle name="Обычный 6 2 3 8" xfId="186"/>
    <cellStyle name="Обычный 6 2 3 8 2" xfId="358"/>
    <cellStyle name="Обычный 6 2 3 8 2 2" xfId="1121"/>
    <cellStyle name="Обычный 6 2 3 8 3" xfId="529"/>
    <cellStyle name="Обычный 6 2 3 8 3 2" xfId="1122"/>
    <cellStyle name="Обычный 6 2 3 8 4" xfId="1120"/>
    <cellStyle name="Обычный 6 2 3 9" xfId="112"/>
    <cellStyle name="Обычный 6 2 3 9 2" xfId="1123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2 2" xfId="1127"/>
    <cellStyle name="Обычный 6 2 4 2 2 3" xfId="531"/>
    <cellStyle name="Обычный 6 2 4 2 2 3 2" xfId="1128"/>
    <cellStyle name="Обычный 6 2 4 2 2 4" xfId="1126"/>
    <cellStyle name="Обычный 6 2 4 2 3" xfId="189"/>
    <cellStyle name="Обычный 6 2 4 2 3 2" xfId="361"/>
    <cellStyle name="Обычный 6 2 4 2 3 2 2" xfId="1130"/>
    <cellStyle name="Обычный 6 2 4 2 3 3" xfId="532"/>
    <cellStyle name="Обычный 6 2 4 2 3 3 2" xfId="1131"/>
    <cellStyle name="Обычный 6 2 4 2 3 4" xfId="1129"/>
    <cellStyle name="Обычный 6 2 4 2 4" xfId="359"/>
    <cellStyle name="Обычный 6 2 4 2 4 2" xfId="1132"/>
    <cellStyle name="Обычный 6 2 4 2 5" xfId="530"/>
    <cellStyle name="Обычный 6 2 4 2 5 2" xfId="1133"/>
    <cellStyle name="Обычный 6 2 4 2 6" xfId="1125"/>
    <cellStyle name="Обычный 6 2 4 3" xfId="190"/>
    <cellStyle name="Обычный 6 2 4 3 2" xfId="362"/>
    <cellStyle name="Обычный 6 2 4 3 2 2" xfId="1135"/>
    <cellStyle name="Обычный 6 2 4 3 3" xfId="533"/>
    <cellStyle name="Обычный 6 2 4 3 3 2" xfId="1136"/>
    <cellStyle name="Обычный 6 2 4 3 4" xfId="1134"/>
    <cellStyle name="Обычный 6 2 4 4" xfId="191"/>
    <cellStyle name="Обычный 6 2 4 4 2" xfId="363"/>
    <cellStyle name="Обычный 6 2 4 4 2 2" xfId="1138"/>
    <cellStyle name="Обычный 6 2 4 4 3" xfId="534"/>
    <cellStyle name="Обычный 6 2 4 4 3 2" xfId="1139"/>
    <cellStyle name="Обычный 6 2 4 4 4" xfId="1137"/>
    <cellStyle name="Обычный 6 2 4 5" xfId="299"/>
    <cellStyle name="Обычный 6 2 4 5 2" xfId="1140"/>
    <cellStyle name="Обычный 6 2 4 6" xfId="470"/>
    <cellStyle name="Обычный 6 2 4 6 2" xfId="1141"/>
    <cellStyle name="Обычный 6 2 4 7" xfId="1124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2 2" xfId="1145"/>
    <cellStyle name="Обычный 6 2 5 2 2 3" xfId="536"/>
    <cellStyle name="Обычный 6 2 5 2 2 3 2" xfId="1146"/>
    <cellStyle name="Обычный 6 2 5 2 2 4" xfId="1144"/>
    <cellStyle name="Обычный 6 2 5 2 3" xfId="194"/>
    <cellStyle name="Обычный 6 2 5 2 3 2" xfId="366"/>
    <cellStyle name="Обычный 6 2 5 2 3 2 2" xfId="1148"/>
    <cellStyle name="Обычный 6 2 5 2 3 3" xfId="537"/>
    <cellStyle name="Обычный 6 2 5 2 3 3 2" xfId="1149"/>
    <cellStyle name="Обычный 6 2 5 2 3 4" xfId="1147"/>
    <cellStyle name="Обычный 6 2 5 2 4" xfId="364"/>
    <cellStyle name="Обычный 6 2 5 2 4 2" xfId="1150"/>
    <cellStyle name="Обычный 6 2 5 2 5" xfId="535"/>
    <cellStyle name="Обычный 6 2 5 2 5 2" xfId="1151"/>
    <cellStyle name="Обычный 6 2 5 2 6" xfId="1143"/>
    <cellStyle name="Обычный 6 2 5 3" xfId="195"/>
    <cellStyle name="Обычный 6 2 5 3 2" xfId="367"/>
    <cellStyle name="Обычный 6 2 5 3 2 2" xfId="1153"/>
    <cellStyle name="Обычный 6 2 5 3 3" xfId="538"/>
    <cellStyle name="Обычный 6 2 5 3 3 2" xfId="1154"/>
    <cellStyle name="Обычный 6 2 5 3 4" xfId="1152"/>
    <cellStyle name="Обычный 6 2 5 4" xfId="196"/>
    <cellStyle name="Обычный 6 2 5 4 2" xfId="368"/>
    <cellStyle name="Обычный 6 2 5 4 2 2" xfId="1156"/>
    <cellStyle name="Обычный 6 2 5 4 3" xfId="539"/>
    <cellStyle name="Обычный 6 2 5 4 3 2" xfId="1157"/>
    <cellStyle name="Обычный 6 2 5 4 4" xfId="1155"/>
    <cellStyle name="Обычный 6 2 5 5" xfId="292"/>
    <cellStyle name="Обычный 6 2 5 5 2" xfId="1158"/>
    <cellStyle name="Обычный 6 2 5 6" xfId="463"/>
    <cellStyle name="Обычный 6 2 5 6 2" xfId="1159"/>
    <cellStyle name="Обычный 6 2 5 7" xfId="1142"/>
    <cellStyle name="Обычный 6 2 6" xfId="197"/>
    <cellStyle name="Обычный 6 2 6 2" xfId="198"/>
    <cellStyle name="Обычный 6 2 6 2 2" xfId="370"/>
    <cellStyle name="Обычный 6 2 6 2 2 2" xfId="1162"/>
    <cellStyle name="Обычный 6 2 6 2 3" xfId="541"/>
    <cellStyle name="Обычный 6 2 6 2 3 2" xfId="1163"/>
    <cellStyle name="Обычный 6 2 6 2 4" xfId="1161"/>
    <cellStyle name="Обычный 6 2 6 3" xfId="199"/>
    <cellStyle name="Обычный 6 2 6 3 2" xfId="371"/>
    <cellStyle name="Обычный 6 2 6 3 2 2" xfId="1165"/>
    <cellStyle name="Обычный 6 2 6 3 3" xfId="542"/>
    <cellStyle name="Обычный 6 2 6 3 3 2" xfId="1166"/>
    <cellStyle name="Обычный 6 2 6 3 4" xfId="1164"/>
    <cellStyle name="Обычный 6 2 6 4" xfId="369"/>
    <cellStyle name="Обычный 6 2 6 4 2" xfId="1167"/>
    <cellStyle name="Обычный 6 2 6 5" xfId="540"/>
    <cellStyle name="Обычный 6 2 6 5 2" xfId="1168"/>
    <cellStyle name="Обычный 6 2 6 6" xfId="1160"/>
    <cellStyle name="Обычный 6 2 7" xfId="200"/>
    <cellStyle name="Обычный 6 2 7 2" xfId="372"/>
    <cellStyle name="Обычный 6 2 7 2 2" xfId="1170"/>
    <cellStyle name="Обычный 6 2 7 3" xfId="543"/>
    <cellStyle name="Обычный 6 2 7 3 2" xfId="1171"/>
    <cellStyle name="Обычный 6 2 7 4" xfId="1169"/>
    <cellStyle name="Обычный 6 2 8" xfId="201"/>
    <cellStyle name="Обычный 6 2 8 2" xfId="373"/>
    <cellStyle name="Обычный 6 2 8 2 2" xfId="1173"/>
    <cellStyle name="Обычный 6 2 8 3" xfId="544"/>
    <cellStyle name="Обычный 6 2 8 3 2" xfId="1174"/>
    <cellStyle name="Обычный 6 2 8 4" xfId="1172"/>
    <cellStyle name="Обычный 6 2 9" xfId="202"/>
    <cellStyle name="Обычный 6 2 9 2" xfId="374"/>
    <cellStyle name="Обычный 6 2 9 2 2" xfId="1176"/>
    <cellStyle name="Обычный 6 2 9 3" xfId="545"/>
    <cellStyle name="Обычный 6 2 9 3 2" xfId="1177"/>
    <cellStyle name="Обычный 6 2 9 4" xfId="1175"/>
    <cellStyle name="Обычный 6 3" xfId="124"/>
    <cellStyle name="Обычный 6 3 2" xfId="203"/>
    <cellStyle name="Обычный 6 3 2 2" xfId="204"/>
    <cellStyle name="Обычный 6 3 2 2 2" xfId="376"/>
    <cellStyle name="Обычный 6 3 2 2 2 2" xfId="1181"/>
    <cellStyle name="Обычный 6 3 2 2 3" xfId="547"/>
    <cellStyle name="Обычный 6 3 2 2 3 2" xfId="1182"/>
    <cellStyle name="Обычный 6 3 2 2 4" xfId="1180"/>
    <cellStyle name="Обычный 6 3 2 3" xfId="205"/>
    <cellStyle name="Обычный 6 3 2 3 2" xfId="377"/>
    <cellStyle name="Обычный 6 3 2 3 2 2" xfId="1184"/>
    <cellStyle name="Обычный 6 3 2 3 3" xfId="548"/>
    <cellStyle name="Обычный 6 3 2 3 3 2" xfId="1185"/>
    <cellStyle name="Обычный 6 3 2 3 4" xfId="1183"/>
    <cellStyle name="Обычный 6 3 2 4" xfId="375"/>
    <cellStyle name="Обычный 6 3 2 4 2" xfId="1186"/>
    <cellStyle name="Обычный 6 3 2 5" xfId="546"/>
    <cellStyle name="Обычный 6 3 2 5 2" xfId="1187"/>
    <cellStyle name="Обычный 6 3 2 6" xfId="1179"/>
    <cellStyle name="Обычный 6 3 3" xfId="206"/>
    <cellStyle name="Обычный 6 3 3 2" xfId="378"/>
    <cellStyle name="Обычный 6 3 3 2 2" xfId="1189"/>
    <cellStyle name="Обычный 6 3 3 3" xfId="549"/>
    <cellStyle name="Обычный 6 3 3 3 2" xfId="1190"/>
    <cellStyle name="Обычный 6 3 3 4" xfId="1188"/>
    <cellStyle name="Обычный 6 3 4" xfId="207"/>
    <cellStyle name="Обычный 6 3 4 2" xfId="379"/>
    <cellStyle name="Обычный 6 3 4 2 2" xfId="1192"/>
    <cellStyle name="Обычный 6 3 4 3" xfId="550"/>
    <cellStyle name="Обычный 6 3 4 3 2" xfId="1193"/>
    <cellStyle name="Обычный 6 3 4 4" xfId="1191"/>
    <cellStyle name="Обычный 6 3 5" xfId="296"/>
    <cellStyle name="Обычный 6 3 5 2" xfId="1194"/>
    <cellStyle name="Обычный 6 3 6" xfId="467"/>
    <cellStyle name="Обычный 6 3 6 2" xfId="1195"/>
    <cellStyle name="Обычный 6 3 7" xfId="1178"/>
    <cellStyle name="Обычный 6 4" xfId="117"/>
    <cellStyle name="Обычный 6 4 2" xfId="208"/>
    <cellStyle name="Обычный 6 4 2 2" xfId="209"/>
    <cellStyle name="Обычный 6 4 2 2 2" xfId="381"/>
    <cellStyle name="Обычный 6 4 2 2 2 2" xfId="1199"/>
    <cellStyle name="Обычный 6 4 2 2 3" xfId="552"/>
    <cellStyle name="Обычный 6 4 2 2 3 2" xfId="1200"/>
    <cellStyle name="Обычный 6 4 2 2 4" xfId="1198"/>
    <cellStyle name="Обычный 6 4 2 3" xfId="210"/>
    <cellStyle name="Обычный 6 4 2 3 2" xfId="382"/>
    <cellStyle name="Обычный 6 4 2 3 2 2" xfId="1202"/>
    <cellStyle name="Обычный 6 4 2 3 3" xfId="553"/>
    <cellStyle name="Обычный 6 4 2 3 3 2" xfId="1203"/>
    <cellStyle name="Обычный 6 4 2 3 4" xfId="1201"/>
    <cellStyle name="Обычный 6 4 2 4" xfId="380"/>
    <cellStyle name="Обычный 6 4 2 4 2" xfId="1204"/>
    <cellStyle name="Обычный 6 4 2 5" xfId="551"/>
    <cellStyle name="Обычный 6 4 2 5 2" xfId="1205"/>
    <cellStyle name="Обычный 6 4 2 6" xfId="1197"/>
    <cellStyle name="Обычный 6 4 3" xfId="211"/>
    <cellStyle name="Обычный 6 4 3 2" xfId="383"/>
    <cellStyle name="Обычный 6 4 3 2 2" xfId="1207"/>
    <cellStyle name="Обычный 6 4 3 3" xfId="554"/>
    <cellStyle name="Обычный 6 4 3 3 2" xfId="1208"/>
    <cellStyle name="Обычный 6 4 3 4" xfId="1206"/>
    <cellStyle name="Обычный 6 4 4" xfId="212"/>
    <cellStyle name="Обычный 6 4 4 2" xfId="384"/>
    <cellStyle name="Обычный 6 4 4 2 2" xfId="1210"/>
    <cellStyle name="Обычный 6 4 4 3" xfId="555"/>
    <cellStyle name="Обычный 6 4 4 3 2" xfId="1211"/>
    <cellStyle name="Обычный 6 4 4 4" xfId="1209"/>
    <cellStyle name="Обычный 6 4 5" xfId="289"/>
    <cellStyle name="Обычный 6 4 5 2" xfId="1212"/>
    <cellStyle name="Обычный 6 4 6" xfId="460"/>
    <cellStyle name="Обычный 6 4 6 2" xfId="1213"/>
    <cellStyle name="Обычный 6 4 7" xfId="1196"/>
    <cellStyle name="Обычный 6 5" xfId="213"/>
    <cellStyle name="Обычный 6 5 2" xfId="214"/>
    <cellStyle name="Обычный 6 5 2 2" xfId="386"/>
    <cellStyle name="Обычный 6 5 2 2 2" xfId="1216"/>
    <cellStyle name="Обычный 6 5 2 3" xfId="557"/>
    <cellStyle name="Обычный 6 5 2 3 2" xfId="1217"/>
    <cellStyle name="Обычный 6 5 2 4" xfId="1215"/>
    <cellStyle name="Обычный 6 5 3" xfId="215"/>
    <cellStyle name="Обычный 6 5 3 2" xfId="387"/>
    <cellStyle name="Обычный 6 5 3 2 2" xfId="1219"/>
    <cellStyle name="Обычный 6 5 3 3" xfId="558"/>
    <cellStyle name="Обычный 6 5 3 3 2" xfId="1220"/>
    <cellStyle name="Обычный 6 5 3 4" xfId="1218"/>
    <cellStyle name="Обычный 6 5 4" xfId="385"/>
    <cellStyle name="Обычный 6 5 4 2" xfId="1221"/>
    <cellStyle name="Обычный 6 5 5" xfId="556"/>
    <cellStyle name="Обычный 6 5 5 2" xfId="1222"/>
    <cellStyle name="Обычный 6 5 6" xfId="1214"/>
    <cellStyle name="Обычный 6 6" xfId="216"/>
    <cellStyle name="Обычный 6 6 2" xfId="388"/>
    <cellStyle name="Обычный 6 6 2 2" xfId="1224"/>
    <cellStyle name="Обычный 6 6 3" xfId="559"/>
    <cellStyle name="Обычный 6 6 3 2" xfId="1225"/>
    <cellStyle name="Обычный 6 6 4" xfId="1223"/>
    <cellStyle name="Обычный 6 7" xfId="217"/>
    <cellStyle name="Обычный 6 7 2" xfId="389"/>
    <cellStyle name="Обычный 6 7 2 2" xfId="1227"/>
    <cellStyle name="Обычный 6 7 3" xfId="560"/>
    <cellStyle name="Обычный 6 7 3 2" xfId="1228"/>
    <cellStyle name="Обычный 6 7 4" xfId="1226"/>
    <cellStyle name="Обычный 6 8" xfId="218"/>
    <cellStyle name="Обычный 6 8 2" xfId="390"/>
    <cellStyle name="Обычный 6 8 2 2" xfId="1230"/>
    <cellStyle name="Обычный 6 8 3" xfId="561"/>
    <cellStyle name="Обычный 6 8 3 2" xfId="1231"/>
    <cellStyle name="Обычный 6 8 4" xfId="1229"/>
    <cellStyle name="Обычный 6 9" xfId="106"/>
    <cellStyle name="Обычный 6 9 2" xfId="1232"/>
    <cellStyle name="Обычный 7" xfId="54"/>
    <cellStyle name="Обычный 7 2" xfId="58"/>
    <cellStyle name="Обычный 7 2 10" xfId="455"/>
    <cellStyle name="Обычный 7 2 10 2" xfId="1235"/>
    <cellStyle name="Обычный 7 2 11" xfId="1236"/>
    <cellStyle name="Обычный 7 2 12" xfId="1234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2 2" xfId="1240"/>
    <cellStyle name="Обычный 7 2 2 2 2 3" xfId="563"/>
    <cellStyle name="Обычный 7 2 2 2 2 3 2" xfId="1241"/>
    <cellStyle name="Обычный 7 2 2 2 2 4" xfId="1239"/>
    <cellStyle name="Обычный 7 2 2 2 3" xfId="221"/>
    <cellStyle name="Обычный 7 2 2 2 3 2" xfId="393"/>
    <cellStyle name="Обычный 7 2 2 2 3 2 2" xfId="1243"/>
    <cellStyle name="Обычный 7 2 2 2 3 3" xfId="564"/>
    <cellStyle name="Обычный 7 2 2 2 3 3 2" xfId="1244"/>
    <cellStyle name="Обычный 7 2 2 2 3 4" xfId="1242"/>
    <cellStyle name="Обычный 7 2 2 2 4" xfId="391"/>
    <cellStyle name="Обычный 7 2 2 2 4 2" xfId="1245"/>
    <cellStyle name="Обычный 7 2 2 2 5" xfId="562"/>
    <cellStyle name="Обычный 7 2 2 2 5 2" xfId="1246"/>
    <cellStyle name="Обычный 7 2 2 2 6" xfId="1238"/>
    <cellStyle name="Обычный 7 2 2 3" xfId="222"/>
    <cellStyle name="Обычный 7 2 2 3 2" xfId="394"/>
    <cellStyle name="Обычный 7 2 2 3 2 2" xfId="1248"/>
    <cellStyle name="Обычный 7 2 2 3 3" xfId="565"/>
    <cellStyle name="Обычный 7 2 2 3 3 2" xfId="1249"/>
    <cellStyle name="Обычный 7 2 2 3 4" xfId="1247"/>
    <cellStyle name="Обычный 7 2 2 4" xfId="223"/>
    <cellStyle name="Обычный 7 2 2 4 2" xfId="395"/>
    <cellStyle name="Обычный 7 2 2 4 2 2" xfId="1251"/>
    <cellStyle name="Обычный 7 2 2 4 3" xfId="566"/>
    <cellStyle name="Обычный 7 2 2 4 3 2" xfId="1252"/>
    <cellStyle name="Обычный 7 2 2 4 4" xfId="1250"/>
    <cellStyle name="Обычный 7 2 2 5" xfId="301"/>
    <cellStyle name="Обычный 7 2 2 5 2" xfId="1253"/>
    <cellStyle name="Обычный 7 2 2 6" xfId="472"/>
    <cellStyle name="Обычный 7 2 2 6 2" xfId="1254"/>
    <cellStyle name="Обычный 7 2 2 7" xfId="1255"/>
    <cellStyle name="Обычный 7 2 2 8" xfId="1237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2 2" xfId="1259"/>
    <cellStyle name="Обычный 7 2 3 2 2 3" xfId="568"/>
    <cellStyle name="Обычный 7 2 3 2 2 3 2" xfId="1260"/>
    <cellStyle name="Обычный 7 2 3 2 2 4" xfId="1258"/>
    <cellStyle name="Обычный 7 2 3 2 3" xfId="226"/>
    <cellStyle name="Обычный 7 2 3 2 3 2" xfId="398"/>
    <cellStyle name="Обычный 7 2 3 2 3 2 2" xfId="1262"/>
    <cellStyle name="Обычный 7 2 3 2 3 3" xfId="569"/>
    <cellStyle name="Обычный 7 2 3 2 3 3 2" xfId="1263"/>
    <cellStyle name="Обычный 7 2 3 2 3 4" xfId="1261"/>
    <cellStyle name="Обычный 7 2 3 2 4" xfId="396"/>
    <cellStyle name="Обычный 7 2 3 2 4 2" xfId="1264"/>
    <cellStyle name="Обычный 7 2 3 2 5" xfId="567"/>
    <cellStyle name="Обычный 7 2 3 2 5 2" xfId="1265"/>
    <cellStyle name="Обычный 7 2 3 2 6" xfId="1257"/>
    <cellStyle name="Обычный 7 2 3 3" xfId="227"/>
    <cellStyle name="Обычный 7 2 3 3 2" xfId="399"/>
    <cellStyle name="Обычный 7 2 3 3 2 2" xfId="1267"/>
    <cellStyle name="Обычный 7 2 3 3 3" xfId="570"/>
    <cellStyle name="Обычный 7 2 3 3 3 2" xfId="1268"/>
    <cellStyle name="Обычный 7 2 3 3 4" xfId="1266"/>
    <cellStyle name="Обычный 7 2 3 4" xfId="228"/>
    <cellStyle name="Обычный 7 2 3 4 2" xfId="400"/>
    <cellStyle name="Обычный 7 2 3 4 2 2" xfId="1270"/>
    <cellStyle name="Обычный 7 2 3 4 3" xfId="571"/>
    <cellStyle name="Обычный 7 2 3 4 3 2" xfId="1271"/>
    <cellStyle name="Обычный 7 2 3 4 4" xfId="1269"/>
    <cellStyle name="Обычный 7 2 3 5" xfId="294"/>
    <cellStyle name="Обычный 7 2 3 5 2" xfId="1272"/>
    <cellStyle name="Обычный 7 2 3 6" xfId="465"/>
    <cellStyle name="Обычный 7 2 3 6 2" xfId="1273"/>
    <cellStyle name="Обычный 7 2 3 7" xfId="1256"/>
    <cellStyle name="Обычный 7 2 4" xfId="229"/>
    <cellStyle name="Обычный 7 2 4 2" xfId="230"/>
    <cellStyle name="Обычный 7 2 4 2 2" xfId="402"/>
    <cellStyle name="Обычный 7 2 4 2 2 2" xfId="1276"/>
    <cellStyle name="Обычный 7 2 4 2 3" xfId="573"/>
    <cellStyle name="Обычный 7 2 4 2 3 2" xfId="1277"/>
    <cellStyle name="Обычный 7 2 4 2 4" xfId="1275"/>
    <cellStyle name="Обычный 7 2 4 3" xfId="231"/>
    <cellStyle name="Обычный 7 2 4 3 2" xfId="403"/>
    <cellStyle name="Обычный 7 2 4 3 2 2" xfId="1279"/>
    <cellStyle name="Обычный 7 2 4 3 3" xfId="574"/>
    <cellStyle name="Обычный 7 2 4 3 3 2" xfId="1280"/>
    <cellStyle name="Обычный 7 2 4 3 4" xfId="1278"/>
    <cellStyle name="Обычный 7 2 4 4" xfId="401"/>
    <cellStyle name="Обычный 7 2 4 4 2" xfId="1281"/>
    <cellStyle name="Обычный 7 2 4 5" xfId="572"/>
    <cellStyle name="Обычный 7 2 4 5 2" xfId="1282"/>
    <cellStyle name="Обычный 7 2 4 6" xfId="1274"/>
    <cellStyle name="Обычный 7 2 5" xfId="232"/>
    <cellStyle name="Обычный 7 2 5 2" xfId="404"/>
    <cellStyle name="Обычный 7 2 5 2 2" xfId="1284"/>
    <cellStyle name="Обычный 7 2 5 3" xfId="575"/>
    <cellStyle name="Обычный 7 2 5 3 2" xfId="1285"/>
    <cellStyle name="Обычный 7 2 5 4" xfId="1283"/>
    <cellStyle name="Обычный 7 2 6" xfId="233"/>
    <cellStyle name="Обычный 7 2 6 2" xfId="405"/>
    <cellStyle name="Обычный 7 2 6 2 2" xfId="1287"/>
    <cellStyle name="Обычный 7 2 6 3" xfId="576"/>
    <cellStyle name="Обычный 7 2 6 3 2" xfId="1288"/>
    <cellStyle name="Обычный 7 2 6 4" xfId="1286"/>
    <cellStyle name="Обычный 7 2 7" xfId="234"/>
    <cellStyle name="Обычный 7 2 7 2" xfId="406"/>
    <cellStyle name="Обычный 7 2 7 2 2" xfId="1290"/>
    <cellStyle name="Обычный 7 2 7 3" xfId="577"/>
    <cellStyle name="Обычный 7 2 7 3 2" xfId="1291"/>
    <cellStyle name="Обычный 7 2 7 4" xfId="1289"/>
    <cellStyle name="Обычный 7 2 8" xfId="111"/>
    <cellStyle name="Обычный 7 2 8 2" xfId="1292"/>
    <cellStyle name="Обычный 7 2 9" xfId="284"/>
    <cellStyle name="Обычный 7 2 9 2" xfId="1293"/>
    <cellStyle name="Обычный 7 3" xfId="1294"/>
    <cellStyle name="Обычный 8" xfId="57"/>
    <cellStyle name="Обычный 8 2" xfId="1296"/>
    <cellStyle name="Обычный 8 3" xfId="1297"/>
    <cellStyle name="Обычный 8 4" xfId="1295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2 2" xfId="1302"/>
    <cellStyle name="Обычный 9 2 2 2 3" xfId="579"/>
    <cellStyle name="Обычный 9 2 2 2 3 2" xfId="1303"/>
    <cellStyle name="Обычный 9 2 2 2 4" xfId="1301"/>
    <cellStyle name="Обычный 9 2 2 3" xfId="237"/>
    <cellStyle name="Обычный 9 2 2 3 2" xfId="409"/>
    <cellStyle name="Обычный 9 2 2 3 2 2" xfId="1305"/>
    <cellStyle name="Обычный 9 2 2 3 3" xfId="580"/>
    <cellStyle name="Обычный 9 2 2 3 3 2" xfId="1306"/>
    <cellStyle name="Обычный 9 2 2 3 4" xfId="1304"/>
    <cellStyle name="Обычный 9 2 2 4" xfId="238"/>
    <cellStyle name="Обычный 9 2 2 4 2" xfId="410"/>
    <cellStyle name="Обычный 9 2 2 4 2 2" xfId="1308"/>
    <cellStyle name="Обычный 9 2 2 4 3" xfId="581"/>
    <cellStyle name="Обычный 9 2 2 4 3 2" xfId="1309"/>
    <cellStyle name="Обычный 9 2 2 4 4" xfId="1307"/>
    <cellStyle name="Обычный 9 2 2 5" xfId="407"/>
    <cellStyle name="Обычный 9 2 2 5 2" xfId="1310"/>
    <cellStyle name="Обычный 9 2 2 6" xfId="578"/>
    <cellStyle name="Обычный 9 2 2 6 2" xfId="1311"/>
    <cellStyle name="Обычный 9 2 2 7" xfId="1300"/>
    <cellStyle name="Обычный 9 2 3" xfId="239"/>
    <cellStyle name="Обычный 9 2 3 2" xfId="411"/>
    <cellStyle name="Обычный 9 2 3 2 2" xfId="1313"/>
    <cellStyle name="Обычный 9 2 3 3" xfId="582"/>
    <cellStyle name="Обычный 9 2 3 3 2" xfId="1314"/>
    <cellStyle name="Обычный 9 2 3 4" xfId="1312"/>
    <cellStyle name="Обычный 9 2 4" xfId="240"/>
    <cellStyle name="Обычный 9 2 4 2" xfId="412"/>
    <cellStyle name="Обычный 9 2 4 2 2" xfId="1316"/>
    <cellStyle name="Обычный 9 2 4 3" xfId="583"/>
    <cellStyle name="Обычный 9 2 4 3 2" xfId="1317"/>
    <cellStyle name="Обычный 9 2 4 4" xfId="1315"/>
    <cellStyle name="Обычный 9 2 5" xfId="303"/>
    <cellStyle name="Обычный 9 2 5 2" xfId="1318"/>
    <cellStyle name="Обычный 9 2 6" xfId="474"/>
    <cellStyle name="Обычный 9 2 6 2" xfId="1319"/>
    <cellStyle name="Обычный 9 2 7" xfId="1320"/>
    <cellStyle name="Обычный 9 2 8" xfId="1299"/>
    <cellStyle name="Обычный 9 3" xfId="136"/>
    <cellStyle name="Обычный 9 3 2" xfId="241"/>
    <cellStyle name="Обычный 9 3 2 2" xfId="413"/>
    <cellStyle name="Обычный 9 3 2 2 2" xfId="1323"/>
    <cellStyle name="Обычный 9 3 2 3" xfId="584"/>
    <cellStyle name="Обычный 9 3 2 3 2" xfId="1324"/>
    <cellStyle name="Обычный 9 3 2 4" xfId="1322"/>
    <cellStyle name="Обычный 9 3 3" xfId="242"/>
    <cellStyle name="Обычный 9 3 3 2" xfId="414"/>
    <cellStyle name="Обычный 9 3 3 2 2" xfId="1326"/>
    <cellStyle name="Обычный 9 3 3 3" xfId="585"/>
    <cellStyle name="Обычный 9 3 3 3 2" xfId="1327"/>
    <cellStyle name="Обычный 9 3 3 4" xfId="1325"/>
    <cellStyle name="Обычный 9 3 4" xfId="243"/>
    <cellStyle name="Обычный 9 3 4 2" xfId="415"/>
    <cellStyle name="Обычный 9 3 4 2 2" xfId="1329"/>
    <cellStyle name="Обычный 9 3 4 3" xfId="586"/>
    <cellStyle name="Обычный 9 3 4 3 2" xfId="1330"/>
    <cellStyle name="Обычный 9 3 4 4" xfId="1328"/>
    <cellStyle name="Обычный 9 3 5" xfId="308"/>
    <cellStyle name="Обычный 9 3 5 2" xfId="1331"/>
    <cellStyle name="Обычный 9 3 6" xfId="479"/>
    <cellStyle name="Обычный 9 3 6 2" xfId="1332"/>
    <cellStyle name="Обычный 9 3 7" xfId="1321"/>
    <cellStyle name="Обычный 9 4" xfId="244"/>
    <cellStyle name="Обычный 9 4 2" xfId="416"/>
    <cellStyle name="Обычный 9 4 2 2" xfId="1334"/>
    <cellStyle name="Обычный 9 4 3" xfId="587"/>
    <cellStyle name="Обычный 9 4 3 2" xfId="1335"/>
    <cellStyle name="Обычный 9 4 4" xfId="1333"/>
    <cellStyle name="Обычный 9 5" xfId="245"/>
    <cellStyle name="Обычный 9 5 2" xfId="417"/>
    <cellStyle name="Обычный 9 5 2 2" xfId="1337"/>
    <cellStyle name="Обычный 9 5 3" xfId="588"/>
    <cellStyle name="Обычный 9 5 3 2" xfId="1338"/>
    <cellStyle name="Обычный 9 5 4" xfId="1336"/>
    <cellStyle name="Обычный 9 6" xfId="286"/>
    <cellStyle name="Обычный 9 6 2" xfId="1339"/>
    <cellStyle name="Обычный 9 7" xfId="457"/>
    <cellStyle name="Обычный 9 7 2" xfId="1340"/>
    <cellStyle name="Обычный 9 8" xfId="1341"/>
    <cellStyle name="Обычный 9 9" xfId="1298"/>
    <cellStyle name="Обычный_Инвестиции Сети Сбыты ЭСО 2" xfId="1342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имечание 2 2" xfId="727"/>
    <cellStyle name="Примечание 2 3" xfId="1346"/>
    <cellStyle name="Примечание 3" xfId="1347"/>
    <cellStyle name="Процентный 2" xfId="103"/>
    <cellStyle name="Процентный 2 2" xfId="1350"/>
    <cellStyle name="Процентный 2 3" xfId="1349"/>
    <cellStyle name="Процентный 3" xfId="104"/>
    <cellStyle name="Процентный 3 2" xfId="1352"/>
    <cellStyle name="Процентный 3 3" xfId="1351"/>
    <cellStyle name="Процентный 4" xfId="1353"/>
    <cellStyle name="Процентный 5" xfId="1348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Текст предупреждения 2 2" xfId="728"/>
    <cellStyle name="Текст предупреждения 2 3" xfId="1356"/>
    <cellStyle name="Текст предупреждения 3" xfId="1357"/>
    <cellStyle name="Финансовый 2" xfId="49"/>
    <cellStyle name="Финансовый 2 10" xfId="451"/>
    <cellStyle name="Финансовый 2 10 2" xfId="1359"/>
    <cellStyle name="Финансовый 2 11" xfId="1360"/>
    <cellStyle name="Финансовый 2 12" xfId="1358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3 2" xfId="1365"/>
    <cellStyle name="Финансовый 2 2 2 2 4" xfId="590"/>
    <cellStyle name="Финансовый 2 2 2 2 4 2" xfId="1366"/>
    <cellStyle name="Финансовый 2 2 2 2 5" xfId="1363"/>
    <cellStyle name="Финансовый 2 2 2 3" xfId="248"/>
    <cellStyle name="Финансовый 2 2 2 3 2" xfId="420"/>
    <cellStyle name="Финансовый 2 2 2 3 2 2" xfId="1368"/>
    <cellStyle name="Финансовый 2 2 2 3 3" xfId="591"/>
    <cellStyle name="Финансовый 2 2 2 3 3 2" xfId="1369"/>
    <cellStyle name="Финансовый 2 2 2 3 4" xfId="1367"/>
    <cellStyle name="Финансовый 2 2 2 4" xfId="418"/>
    <cellStyle name="Финансовый 2 2 2 4 2" xfId="1370"/>
    <cellStyle name="Финансовый 2 2 2 5" xfId="589"/>
    <cellStyle name="Финансовый 2 2 2 5 2" xfId="1371"/>
    <cellStyle name="Финансовый 2 2 2 6" xfId="1362"/>
    <cellStyle name="Финансовый 2 2 3" xfId="249"/>
    <cellStyle name="Финансовый 2 2 3 2" xfId="421"/>
    <cellStyle name="Финансовый 2 2 3 2 2" xfId="1373"/>
    <cellStyle name="Финансовый 2 2 3 3" xfId="592"/>
    <cellStyle name="Финансовый 2 2 3 3 2" xfId="1374"/>
    <cellStyle name="Финансовый 2 2 3 4" xfId="1372"/>
    <cellStyle name="Финансовый 2 2 4" xfId="250"/>
    <cellStyle name="Финансовый 2 2 4 2" xfId="422"/>
    <cellStyle name="Финансовый 2 2 4 2 2" xfId="1376"/>
    <cellStyle name="Финансовый 2 2 4 3" xfId="593"/>
    <cellStyle name="Финансовый 2 2 4 3 2" xfId="1377"/>
    <cellStyle name="Финансовый 2 2 4 4" xfId="1375"/>
    <cellStyle name="Финансовый 2 2 5" xfId="297"/>
    <cellStyle name="Финансовый 2 2 5 2" xfId="1378"/>
    <cellStyle name="Финансовый 2 2 6" xfId="468"/>
    <cellStyle name="Финансовый 2 2 6 2" xfId="1379"/>
    <cellStyle name="Финансовый 2 2 7" xfId="1361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2 2" xfId="1383"/>
    <cellStyle name="Финансовый 2 3 2 2 3" xfId="595"/>
    <cellStyle name="Финансовый 2 3 2 2 3 2" xfId="1384"/>
    <cellStyle name="Финансовый 2 3 2 2 4" xfId="1382"/>
    <cellStyle name="Финансовый 2 3 2 3" xfId="253"/>
    <cellStyle name="Финансовый 2 3 2 3 2" xfId="425"/>
    <cellStyle name="Финансовый 2 3 2 3 2 2" xfId="1386"/>
    <cellStyle name="Финансовый 2 3 2 3 3" xfId="596"/>
    <cellStyle name="Финансовый 2 3 2 3 3 2" xfId="1387"/>
    <cellStyle name="Финансовый 2 3 2 3 4" xfId="1385"/>
    <cellStyle name="Финансовый 2 3 2 4" xfId="423"/>
    <cellStyle name="Финансовый 2 3 2 4 2" xfId="1388"/>
    <cellStyle name="Финансовый 2 3 2 5" xfId="594"/>
    <cellStyle name="Финансовый 2 3 2 5 2" xfId="1389"/>
    <cellStyle name="Финансовый 2 3 2 6" xfId="1381"/>
    <cellStyle name="Финансовый 2 3 3" xfId="254"/>
    <cellStyle name="Финансовый 2 3 3 2" xfId="426"/>
    <cellStyle name="Финансовый 2 3 3 2 2" xfId="1391"/>
    <cellStyle name="Финансовый 2 3 3 3" xfId="597"/>
    <cellStyle name="Финансовый 2 3 3 3 2" xfId="1392"/>
    <cellStyle name="Финансовый 2 3 3 4" xfId="1390"/>
    <cellStyle name="Финансовый 2 3 4" xfId="255"/>
    <cellStyle name="Финансовый 2 3 4 2" xfId="427"/>
    <cellStyle name="Финансовый 2 3 4 2 2" xfId="1394"/>
    <cellStyle name="Финансовый 2 3 4 3" xfId="598"/>
    <cellStyle name="Финансовый 2 3 4 3 2" xfId="1395"/>
    <cellStyle name="Финансовый 2 3 4 4" xfId="1393"/>
    <cellStyle name="Финансовый 2 3 5" xfId="290"/>
    <cellStyle name="Финансовый 2 3 5 2" xfId="1396"/>
    <cellStyle name="Финансовый 2 3 6" xfId="461"/>
    <cellStyle name="Финансовый 2 3 6 2" xfId="1397"/>
    <cellStyle name="Финансовый 2 3 7" xfId="1380"/>
    <cellStyle name="Финансовый 2 4" xfId="256"/>
    <cellStyle name="Финансовый 2 4 2" xfId="257"/>
    <cellStyle name="Финансовый 2 4 2 2" xfId="429"/>
    <cellStyle name="Финансовый 2 4 2 2 2" xfId="1400"/>
    <cellStyle name="Финансовый 2 4 2 3" xfId="600"/>
    <cellStyle name="Финансовый 2 4 2 3 2" xfId="1401"/>
    <cellStyle name="Финансовый 2 4 2 4" xfId="1399"/>
    <cellStyle name="Финансовый 2 4 3" xfId="258"/>
    <cellStyle name="Финансовый 2 4 3 2" xfId="430"/>
    <cellStyle name="Финансовый 2 4 3 2 2" xfId="1403"/>
    <cellStyle name="Финансовый 2 4 3 3" xfId="601"/>
    <cellStyle name="Финансовый 2 4 3 3 2" xfId="1404"/>
    <cellStyle name="Финансовый 2 4 3 4" xfId="1402"/>
    <cellStyle name="Финансовый 2 4 4" xfId="428"/>
    <cellStyle name="Финансовый 2 4 4 2" xfId="1405"/>
    <cellStyle name="Финансовый 2 4 5" xfId="599"/>
    <cellStyle name="Финансовый 2 4 5 2" xfId="1406"/>
    <cellStyle name="Финансовый 2 4 6" xfId="1398"/>
    <cellStyle name="Финансовый 2 5" xfId="259"/>
    <cellStyle name="Финансовый 2 5 2" xfId="431"/>
    <cellStyle name="Финансовый 2 5 2 2" xfId="1408"/>
    <cellStyle name="Финансовый 2 5 3" xfId="602"/>
    <cellStyle name="Финансовый 2 5 3 2" xfId="1409"/>
    <cellStyle name="Финансовый 2 5 4" xfId="1407"/>
    <cellStyle name="Финансовый 2 6" xfId="260"/>
    <cellStyle name="Финансовый 2 6 2" xfId="432"/>
    <cellStyle name="Финансовый 2 6 2 2" xfId="1411"/>
    <cellStyle name="Финансовый 2 6 3" xfId="603"/>
    <cellStyle name="Финансовый 2 6 3 2" xfId="1412"/>
    <cellStyle name="Финансовый 2 6 4" xfId="1410"/>
    <cellStyle name="Финансовый 2 7" xfId="261"/>
    <cellStyle name="Финансовый 2 7 2" xfId="433"/>
    <cellStyle name="Финансовый 2 7 2 2" xfId="1414"/>
    <cellStyle name="Финансовый 2 7 3" xfId="604"/>
    <cellStyle name="Финансовый 2 7 3 2" xfId="1415"/>
    <cellStyle name="Финансовый 2 7 4" xfId="1413"/>
    <cellStyle name="Финансовый 2 8" xfId="107"/>
    <cellStyle name="Финансовый 2 8 2" xfId="1416"/>
    <cellStyle name="Финансовый 2 9" xfId="280"/>
    <cellStyle name="Финансовый 2 9 2" xfId="1417"/>
    <cellStyle name="Финансовый 3" xfId="51"/>
    <cellStyle name="Финансовый 3 10" xfId="452"/>
    <cellStyle name="Финансовый 3 10 2" xfId="1419"/>
    <cellStyle name="Финансовый 3 11" xfId="1420"/>
    <cellStyle name="Финансовый 3 12" xfId="1418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2 2" xfId="1424"/>
    <cellStyle name="Финансовый 3 2 2 2 3" xfId="606"/>
    <cellStyle name="Финансовый 3 2 2 2 3 2" xfId="1425"/>
    <cellStyle name="Финансовый 3 2 2 2 4" xfId="1423"/>
    <cellStyle name="Финансовый 3 2 2 3" xfId="264"/>
    <cellStyle name="Финансовый 3 2 2 3 2" xfId="436"/>
    <cellStyle name="Финансовый 3 2 2 3 2 2" xfId="1427"/>
    <cellStyle name="Финансовый 3 2 2 3 3" xfId="607"/>
    <cellStyle name="Финансовый 3 2 2 3 3 2" xfId="1428"/>
    <cellStyle name="Финансовый 3 2 2 3 4" xfId="1426"/>
    <cellStyle name="Финансовый 3 2 2 4" xfId="434"/>
    <cellStyle name="Финансовый 3 2 2 4 2" xfId="1429"/>
    <cellStyle name="Финансовый 3 2 2 5" xfId="605"/>
    <cellStyle name="Финансовый 3 2 2 5 2" xfId="1430"/>
    <cellStyle name="Финансовый 3 2 2 6" xfId="1422"/>
    <cellStyle name="Финансовый 3 2 3" xfId="265"/>
    <cellStyle name="Финансовый 3 2 3 2" xfId="437"/>
    <cellStyle name="Финансовый 3 2 3 2 2" xfId="1432"/>
    <cellStyle name="Финансовый 3 2 3 3" xfId="608"/>
    <cellStyle name="Финансовый 3 2 3 3 2" xfId="1433"/>
    <cellStyle name="Финансовый 3 2 3 4" xfId="1431"/>
    <cellStyle name="Финансовый 3 2 4" xfId="266"/>
    <cellStyle name="Финансовый 3 2 4 2" xfId="438"/>
    <cellStyle name="Финансовый 3 2 4 2 2" xfId="1435"/>
    <cellStyle name="Финансовый 3 2 4 3" xfId="609"/>
    <cellStyle name="Финансовый 3 2 4 3 2" xfId="1436"/>
    <cellStyle name="Финансовый 3 2 4 4" xfId="1434"/>
    <cellStyle name="Финансовый 3 2 5" xfId="298"/>
    <cellStyle name="Финансовый 3 2 5 2" xfId="1437"/>
    <cellStyle name="Финансовый 3 2 6" xfId="469"/>
    <cellStyle name="Финансовый 3 2 6 2" xfId="1438"/>
    <cellStyle name="Финансовый 3 2 7" xfId="1439"/>
    <cellStyle name="Финансовый 3 2 8" xfId="1421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2 2" xfId="1443"/>
    <cellStyle name="Финансовый 3 3 2 2 3" xfId="611"/>
    <cellStyle name="Финансовый 3 3 2 2 3 2" xfId="1444"/>
    <cellStyle name="Финансовый 3 3 2 2 4" xfId="1442"/>
    <cellStyle name="Финансовый 3 3 2 3" xfId="269"/>
    <cellStyle name="Финансовый 3 3 2 3 2" xfId="441"/>
    <cellStyle name="Финансовый 3 3 2 3 2 2" xfId="1446"/>
    <cellStyle name="Финансовый 3 3 2 3 3" xfId="612"/>
    <cellStyle name="Финансовый 3 3 2 3 3 2" xfId="1447"/>
    <cellStyle name="Финансовый 3 3 2 3 4" xfId="1445"/>
    <cellStyle name="Финансовый 3 3 2 4" xfId="439"/>
    <cellStyle name="Финансовый 3 3 2 4 2" xfId="1448"/>
    <cellStyle name="Финансовый 3 3 2 5" xfId="610"/>
    <cellStyle name="Финансовый 3 3 2 5 2" xfId="1449"/>
    <cellStyle name="Финансовый 3 3 2 6" xfId="1441"/>
    <cellStyle name="Финансовый 3 3 3" xfId="270"/>
    <cellStyle name="Финансовый 3 3 3 2" xfId="442"/>
    <cellStyle name="Финансовый 3 3 3 2 2" xfId="1451"/>
    <cellStyle name="Финансовый 3 3 3 3" xfId="613"/>
    <cellStyle name="Финансовый 3 3 3 3 2" xfId="1452"/>
    <cellStyle name="Финансовый 3 3 3 4" xfId="1450"/>
    <cellStyle name="Финансовый 3 3 4" xfId="271"/>
    <cellStyle name="Финансовый 3 3 4 2" xfId="443"/>
    <cellStyle name="Финансовый 3 3 4 2 2" xfId="1454"/>
    <cellStyle name="Финансовый 3 3 4 3" xfId="614"/>
    <cellStyle name="Финансовый 3 3 4 3 2" xfId="1455"/>
    <cellStyle name="Финансовый 3 3 4 4" xfId="1453"/>
    <cellStyle name="Финансовый 3 3 5" xfId="291"/>
    <cellStyle name="Финансовый 3 3 5 2" xfId="1456"/>
    <cellStyle name="Финансовый 3 3 6" xfId="462"/>
    <cellStyle name="Финансовый 3 3 6 2" xfId="1457"/>
    <cellStyle name="Финансовый 3 3 7" xfId="1458"/>
    <cellStyle name="Финансовый 3 3 8" xfId="1440"/>
    <cellStyle name="Финансовый 3 4" xfId="272"/>
    <cellStyle name="Финансовый 3 4 2" xfId="273"/>
    <cellStyle name="Финансовый 3 4 2 2" xfId="445"/>
    <cellStyle name="Финансовый 3 4 2 2 2" xfId="1461"/>
    <cellStyle name="Финансовый 3 4 2 3" xfId="616"/>
    <cellStyle name="Финансовый 3 4 2 3 2" xfId="1462"/>
    <cellStyle name="Финансовый 3 4 2 4" xfId="1460"/>
    <cellStyle name="Финансовый 3 4 3" xfId="274"/>
    <cellStyle name="Финансовый 3 4 3 2" xfId="446"/>
    <cellStyle name="Финансовый 3 4 3 2 2" xfId="1464"/>
    <cellStyle name="Финансовый 3 4 3 3" xfId="617"/>
    <cellStyle name="Финансовый 3 4 3 3 2" xfId="1465"/>
    <cellStyle name="Финансовый 3 4 3 4" xfId="1463"/>
    <cellStyle name="Финансовый 3 4 4" xfId="444"/>
    <cellStyle name="Финансовый 3 4 4 2" xfId="1466"/>
    <cellStyle name="Финансовый 3 4 5" xfId="615"/>
    <cellStyle name="Финансовый 3 4 5 2" xfId="1467"/>
    <cellStyle name="Финансовый 3 4 6" xfId="1459"/>
    <cellStyle name="Финансовый 3 5" xfId="275"/>
    <cellStyle name="Финансовый 3 5 2" xfId="447"/>
    <cellStyle name="Финансовый 3 5 2 2" xfId="1469"/>
    <cellStyle name="Финансовый 3 5 3" xfId="618"/>
    <cellStyle name="Финансовый 3 5 3 2" xfId="1470"/>
    <cellStyle name="Финансовый 3 5 4" xfId="1468"/>
    <cellStyle name="Финансовый 3 6" xfId="276"/>
    <cellStyle name="Финансовый 3 6 2" xfId="448"/>
    <cellStyle name="Финансовый 3 6 2 2" xfId="1472"/>
    <cellStyle name="Финансовый 3 6 3" xfId="619"/>
    <cellStyle name="Финансовый 3 6 3 2" xfId="1473"/>
    <cellStyle name="Финансовый 3 6 4" xfId="1471"/>
    <cellStyle name="Финансовый 3 7" xfId="277"/>
    <cellStyle name="Финансовый 3 7 2" xfId="449"/>
    <cellStyle name="Финансовый 3 7 2 2" xfId="1475"/>
    <cellStyle name="Финансовый 3 7 3" xfId="620"/>
    <cellStyle name="Финансовый 3 7 3 2" xfId="1476"/>
    <cellStyle name="Финансовый 3 7 4" xfId="1474"/>
    <cellStyle name="Финансовый 3 8" xfId="108"/>
    <cellStyle name="Финансовый 3 8 2" xfId="1477"/>
    <cellStyle name="Финансовый 3 9" xfId="281"/>
    <cellStyle name="Финансовый 3 9 2" xfId="1478"/>
    <cellStyle name="Финансовый 4" xfId="1479"/>
    <cellStyle name="Формула" xfId="729"/>
    <cellStyle name="ФормулаВБ_Мониторинг инвестиций" xfId="730"/>
    <cellStyle name="ФормулаНаКонтроль" xfId="731"/>
    <cellStyle name="Хороший" xfId="43" builtinId="26" customBuiltin="1"/>
    <cellStyle name="Хороший 2" xfId="100"/>
    <cellStyle name="Хороший 2 2" xfId="732"/>
    <cellStyle name="Хороший 2 3" xfId="1483"/>
    <cellStyle name="Хороший 3" xfId="1484"/>
    <cellStyle name="標準_PL-CF sheet" xfId="1485"/>
  </cellStyles>
  <dxfs count="0"/>
  <tableStyles count="0" defaultTableStyle="TableStyleMedium9" defaultPivotStyle="PivotStyleLight16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47"/>
  <sheetViews>
    <sheetView tabSelected="1" topLeftCell="A22" zoomScale="55" zoomScaleNormal="55" zoomScaleSheetLayoutView="80" workbookViewId="0">
      <selection activeCell="Y43" sqref="Y43"/>
    </sheetView>
  </sheetViews>
  <sheetFormatPr defaultRowHeight="15.75"/>
  <cols>
    <col min="1" max="1" width="13" style="1" customWidth="1"/>
    <col min="2" max="2" width="35.375" style="1" customWidth="1"/>
    <col min="3" max="3" width="24.25" style="1" customWidth="1"/>
    <col min="4" max="4" width="18" style="1" customWidth="1"/>
    <col min="5" max="5" width="17.5" style="1" customWidth="1"/>
    <col min="6" max="6" width="9" style="1" customWidth="1"/>
    <col min="7" max="7" width="12" style="1" customWidth="1"/>
    <col min="8" max="8" width="13.875" style="1" customWidth="1"/>
    <col min="9" max="9" width="11.5" style="1" customWidth="1"/>
    <col min="10" max="17" width="11.25" style="1" customWidth="1"/>
    <col min="18" max="18" width="9.25" style="1" customWidth="1"/>
    <col min="19" max="19" width="10.125" style="1" customWidth="1"/>
    <col min="20" max="20" width="11.75" style="1" customWidth="1"/>
    <col min="21" max="21" width="9.375" style="1" customWidth="1"/>
    <col min="22" max="22" width="37.75" style="15" customWidth="1"/>
    <col min="23" max="23" width="12.125" style="1" customWidth="1"/>
    <col min="24" max="24" width="10.625" style="1" customWidth="1"/>
    <col min="25" max="25" width="22.75" style="1" customWidth="1"/>
    <col min="26" max="63" width="10.625" style="1" customWidth="1"/>
    <col min="64" max="64" width="12.125" style="1" customWidth="1"/>
    <col min="65" max="65" width="11.5" style="1" customWidth="1"/>
    <col min="66" max="66" width="14.125" style="1" customWidth="1"/>
    <col min="67" max="67" width="15.125" style="1" customWidth="1"/>
    <col min="68" max="68" width="13" style="1" customWidth="1"/>
    <col min="69" max="69" width="11.75" style="1" customWidth="1"/>
    <col min="70" max="70" width="17.5" style="1" customWidth="1"/>
    <col min="71" max="16384" width="9" style="1"/>
  </cols>
  <sheetData>
    <row r="1" spans="1:24" ht="18.75">
      <c r="V1" s="2" t="s">
        <v>10</v>
      </c>
    </row>
    <row r="2" spans="1:24" ht="18.75">
      <c r="V2" s="2" t="s">
        <v>0</v>
      </c>
    </row>
    <row r="3" spans="1:24" ht="18.75">
      <c r="V3" s="16" t="s">
        <v>20</v>
      </c>
    </row>
    <row r="4" spans="1:24" s="4" customFormat="1" ht="18.75">
      <c r="A4" s="71" t="s">
        <v>19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6"/>
    </row>
    <row r="5" spans="1:24" s="4" customFormat="1" ht="18.75" customHeight="1">
      <c r="A5" s="72" t="s">
        <v>80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"/>
      <c r="X5" s="7"/>
    </row>
    <row r="6" spans="1:24" s="4" customFormat="1" ht="18.7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7"/>
      <c r="W6" s="12"/>
    </row>
    <row r="7" spans="1:24" s="4" customFormat="1" ht="18.75" customHeight="1">
      <c r="A7" s="72" t="s">
        <v>41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"/>
    </row>
    <row r="8" spans="1:24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"/>
    </row>
    <row r="9" spans="1:24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</row>
    <row r="10" spans="1:24" ht="18.75">
      <c r="A10" s="73" t="s">
        <v>74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8"/>
    </row>
    <row r="11" spans="1:24" ht="18.75">
      <c r="W11" s="3"/>
    </row>
    <row r="12" spans="1:24" ht="18.75">
      <c r="A12" s="55" t="s">
        <v>75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9"/>
    </row>
    <row r="13" spans="1:24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"/>
    </row>
    <row r="14" spans="1:24" ht="26.25" customHeight="1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</row>
    <row r="15" spans="1:24" ht="130.5" customHeight="1">
      <c r="A15" s="57" t="s">
        <v>11</v>
      </c>
      <c r="B15" s="60" t="s">
        <v>8</v>
      </c>
      <c r="C15" s="60" t="s">
        <v>2</v>
      </c>
      <c r="D15" s="57" t="s">
        <v>21</v>
      </c>
      <c r="E15" s="57" t="s">
        <v>73</v>
      </c>
      <c r="F15" s="60" t="s">
        <v>79</v>
      </c>
      <c r="G15" s="60"/>
      <c r="H15" s="65" t="s">
        <v>72</v>
      </c>
      <c r="I15" s="66"/>
      <c r="J15" s="66"/>
      <c r="K15" s="66"/>
      <c r="L15" s="66"/>
      <c r="M15" s="66"/>
      <c r="N15" s="66"/>
      <c r="O15" s="66"/>
      <c r="P15" s="66"/>
      <c r="Q15" s="67"/>
      <c r="R15" s="60" t="s">
        <v>23</v>
      </c>
      <c r="S15" s="60"/>
      <c r="T15" s="61" t="s">
        <v>18</v>
      </c>
      <c r="U15" s="62"/>
      <c r="V15" s="57" t="s">
        <v>3</v>
      </c>
    </row>
    <row r="16" spans="1:24" ht="35.25" customHeight="1">
      <c r="A16" s="58"/>
      <c r="B16" s="60"/>
      <c r="C16" s="60"/>
      <c r="D16" s="58"/>
      <c r="E16" s="58"/>
      <c r="F16" s="75" t="s">
        <v>1</v>
      </c>
      <c r="G16" s="75" t="s">
        <v>7</v>
      </c>
      <c r="H16" s="60" t="s">
        <v>6</v>
      </c>
      <c r="I16" s="60"/>
      <c r="J16" s="60" t="s">
        <v>12</v>
      </c>
      <c r="K16" s="60"/>
      <c r="L16" s="60" t="s">
        <v>13</v>
      </c>
      <c r="M16" s="60"/>
      <c r="N16" s="61" t="s">
        <v>14</v>
      </c>
      <c r="O16" s="62"/>
      <c r="P16" s="61" t="s">
        <v>15</v>
      </c>
      <c r="Q16" s="62"/>
      <c r="R16" s="75" t="s">
        <v>1</v>
      </c>
      <c r="S16" s="75" t="s">
        <v>7</v>
      </c>
      <c r="T16" s="69"/>
      <c r="U16" s="70"/>
      <c r="V16" s="58"/>
    </row>
    <row r="17" spans="1:22" ht="35.25" customHeight="1">
      <c r="A17" s="58"/>
      <c r="B17" s="60"/>
      <c r="C17" s="60"/>
      <c r="D17" s="58"/>
      <c r="E17" s="58"/>
      <c r="F17" s="75"/>
      <c r="G17" s="75"/>
      <c r="H17" s="60"/>
      <c r="I17" s="60"/>
      <c r="J17" s="60"/>
      <c r="K17" s="60"/>
      <c r="L17" s="60"/>
      <c r="M17" s="60"/>
      <c r="N17" s="63"/>
      <c r="O17" s="64"/>
      <c r="P17" s="63"/>
      <c r="Q17" s="64"/>
      <c r="R17" s="75"/>
      <c r="S17" s="75"/>
      <c r="T17" s="63"/>
      <c r="U17" s="64"/>
      <c r="V17" s="58"/>
    </row>
    <row r="18" spans="1:22" ht="65.25" customHeight="1">
      <c r="A18" s="59"/>
      <c r="B18" s="60"/>
      <c r="C18" s="60"/>
      <c r="D18" s="59"/>
      <c r="E18" s="59"/>
      <c r="F18" s="75"/>
      <c r="G18" s="75"/>
      <c r="H18" s="10" t="s">
        <v>5</v>
      </c>
      <c r="I18" s="10" t="s">
        <v>9</v>
      </c>
      <c r="J18" s="10" t="s">
        <v>5</v>
      </c>
      <c r="K18" s="10" t="s">
        <v>9</v>
      </c>
      <c r="L18" s="10" t="s">
        <v>5</v>
      </c>
      <c r="M18" s="10" t="s">
        <v>9</v>
      </c>
      <c r="N18" s="14" t="s">
        <v>5</v>
      </c>
      <c r="O18" s="14" t="s">
        <v>9</v>
      </c>
      <c r="P18" s="14" t="s">
        <v>5</v>
      </c>
      <c r="Q18" s="14" t="s">
        <v>9</v>
      </c>
      <c r="R18" s="75"/>
      <c r="S18" s="75"/>
      <c r="T18" s="11" t="s">
        <v>22</v>
      </c>
      <c r="U18" s="11" t="s">
        <v>4</v>
      </c>
      <c r="V18" s="59"/>
    </row>
    <row r="19" spans="1:22" ht="20.25" customHeight="1">
      <c r="A19" s="10">
        <v>1</v>
      </c>
      <c r="B19" s="10">
        <f>A19+1</f>
        <v>2</v>
      </c>
      <c r="C19" s="10">
        <f t="shared" ref="C19:V19" si="0">B19+1</f>
        <v>3</v>
      </c>
      <c r="D19" s="10">
        <f t="shared" si="0"/>
        <v>4</v>
      </c>
      <c r="E19" s="10">
        <f t="shared" si="0"/>
        <v>5</v>
      </c>
      <c r="F19" s="10">
        <f t="shared" si="0"/>
        <v>6</v>
      </c>
      <c r="G19" s="10">
        <f t="shared" si="0"/>
        <v>7</v>
      </c>
      <c r="H19" s="50">
        <f t="shared" si="0"/>
        <v>8</v>
      </c>
      <c r="I19" s="50">
        <f t="shared" si="0"/>
        <v>9</v>
      </c>
      <c r="J19" s="50">
        <f t="shared" si="0"/>
        <v>10</v>
      </c>
      <c r="K19" s="50">
        <f t="shared" si="0"/>
        <v>11</v>
      </c>
      <c r="L19" s="50">
        <f t="shared" si="0"/>
        <v>12</v>
      </c>
      <c r="M19" s="50">
        <f t="shared" si="0"/>
        <v>13</v>
      </c>
      <c r="N19" s="50">
        <f t="shared" si="0"/>
        <v>14</v>
      </c>
      <c r="O19" s="50">
        <f t="shared" si="0"/>
        <v>15</v>
      </c>
      <c r="P19" s="50">
        <f t="shared" si="0"/>
        <v>16</v>
      </c>
      <c r="Q19" s="50">
        <f t="shared" si="0"/>
        <v>17</v>
      </c>
      <c r="R19" s="50">
        <f t="shared" si="0"/>
        <v>18</v>
      </c>
      <c r="S19" s="50">
        <f t="shared" si="0"/>
        <v>19</v>
      </c>
      <c r="T19" s="50">
        <f t="shared" si="0"/>
        <v>20</v>
      </c>
      <c r="U19" s="50">
        <f t="shared" si="0"/>
        <v>21</v>
      </c>
      <c r="V19" s="50">
        <f t="shared" si="0"/>
        <v>22</v>
      </c>
    </row>
    <row r="20" spans="1:22" ht="25.5">
      <c r="A20" s="25" t="s">
        <v>24</v>
      </c>
      <c r="B20" s="26" t="s">
        <v>25</v>
      </c>
      <c r="C20" s="27"/>
      <c r="D20" s="18">
        <v>2.2249033903603985</v>
      </c>
      <c r="E20" s="18">
        <v>0</v>
      </c>
      <c r="F20" s="18">
        <v>2.2249033903603985</v>
      </c>
      <c r="G20" s="18">
        <v>3.0993005587911102</v>
      </c>
      <c r="H20" s="18">
        <v>3.0993005587911102</v>
      </c>
      <c r="I20" s="18">
        <v>9.4071249699999999</v>
      </c>
      <c r="J20" s="18">
        <v>0.77482513969777755</v>
      </c>
      <c r="K20" s="18">
        <v>4.6905096799999999</v>
      </c>
      <c r="L20" s="18">
        <v>0.77482513969777755</v>
      </c>
      <c r="M20" s="18">
        <v>4.71661529</v>
      </c>
      <c r="N20" s="18">
        <v>0.77482513969777755</v>
      </c>
      <c r="O20" s="18">
        <v>0</v>
      </c>
      <c r="P20" s="18">
        <v>0.77482513969777755</v>
      </c>
      <c r="Q20" s="18">
        <v>0</v>
      </c>
      <c r="R20" s="18">
        <v>0</v>
      </c>
      <c r="S20" s="18">
        <v>0</v>
      </c>
      <c r="T20" s="18">
        <v>6.3078244112088893</v>
      </c>
      <c r="U20" s="18">
        <v>203.52412718788625</v>
      </c>
      <c r="V20" s="18"/>
    </row>
    <row r="21" spans="1:22">
      <c r="A21" s="28"/>
      <c r="B21" s="29" t="s">
        <v>30</v>
      </c>
      <c r="C21" s="30"/>
      <c r="D21" s="19">
        <v>2.2249033903603985</v>
      </c>
      <c r="E21" s="19">
        <v>0</v>
      </c>
      <c r="F21" s="19">
        <v>2.2249033903603985</v>
      </c>
      <c r="G21" s="19">
        <v>3.0993005587911102</v>
      </c>
      <c r="H21" s="19">
        <v>3.0993005587911102</v>
      </c>
      <c r="I21" s="19">
        <v>9.4071249699999999</v>
      </c>
      <c r="J21" s="19">
        <v>0.77482513969777755</v>
      </c>
      <c r="K21" s="19">
        <v>4.6905096799999999</v>
      </c>
      <c r="L21" s="19">
        <v>0.77482513969777755</v>
      </c>
      <c r="M21" s="19">
        <v>4.71661529</v>
      </c>
      <c r="N21" s="19">
        <v>0.77482513969777755</v>
      </c>
      <c r="O21" s="19">
        <v>0</v>
      </c>
      <c r="P21" s="19">
        <v>0.77482513969777755</v>
      </c>
      <c r="Q21" s="19">
        <v>0</v>
      </c>
      <c r="R21" s="19">
        <v>0</v>
      </c>
      <c r="S21" s="19">
        <v>0</v>
      </c>
      <c r="T21" s="19">
        <v>6.3078244112088893</v>
      </c>
      <c r="U21" s="19">
        <v>203.52412718788625</v>
      </c>
      <c r="V21" s="19"/>
    </row>
    <row r="22" spans="1:22" ht="31.5">
      <c r="A22" s="31" t="s">
        <v>17</v>
      </c>
      <c r="B22" s="32" t="s">
        <v>31</v>
      </c>
      <c r="C22" s="33" t="s">
        <v>42</v>
      </c>
      <c r="D22" s="48">
        <v>2.2249033903603985</v>
      </c>
      <c r="E22" s="20">
        <v>0</v>
      </c>
      <c r="F22" s="48">
        <v>2.2249033903603985</v>
      </c>
      <c r="G22" s="23">
        <v>3.0993005587911102</v>
      </c>
      <c r="H22" s="23">
        <v>3.0993005587911102</v>
      </c>
      <c r="I22" s="24">
        <v>9.4071249699999999</v>
      </c>
      <c r="J22" s="24">
        <v>0.77482513969777755</v>
      </c>
      <c r="K22" s="24">
        <v>4.6905096799999999</v>
      </c>
      <c r="L22" s="24">
        <v>0.77482513969777755</v>
      </c>
      <c r="M22" s="24">
        <v>4.71661529</v>
      </c>
      <c r="N22" s="23">
        <v>0.77482513969777755</v>
      </c>
      <c r="O22" s="24">
        <v>0</v>
      </c>
      <c r="P22" s="24">
        <v>0.77482513969777755</v>
      </c>
      <c r="Q22" s="24">
        <v>0</v>
      </c>
      <c r="R22" s="24">
        <v>0</v>
      </c>
      <c r="S22" s="24">
        <v>0</v>
      </c>
      <c r="T22" s="24">
        <v>6.3078244112088893</v>
      </c>
      <c r="U22" s="24">
        <v>203.52412718788625</v>
      </c>
      <c r="V22" s="52" t="s">
        <v>76</v>
      </c>
    </row>
    <row r="23" spans="1:22">
      <c r="A23" s="34" t="s">
        <v>32</v>
      </c>
      <c r="B23" s="26" t="s">
        <v>33</v>
      </c>
      <c r="C23" s="27"/>
      <c r="D23" s="18">
        <v>29.069935663573649</v>
      </c>
      <c r="E23" s="18">
        <v>0</v>
      </c>
      <c r="F23" s="18">
        <v>24.484959247832812</v>
      </c>
      <c r="G23" s="18">
        <v>29.950334206241806</v>
      </c>
      <c r="H23" s="18">
        <v>29.950334206241806</v>
      </c>
      <c r="I23" s="18">
        <v>39.967932510000004</v>
      </c>
      <c r="J23" s="18">
        <v>1.4289453060098825</v>
      </c>
      <c r="K23" s="18">
        <v>23.32539903</v>
      </c>
      <c r="L23" s="18">
        <v>11.70437376099167</v>
      </c>
      <c r="M23" s="18">
        <v>16.642533480000001</v>
      </c>
      <c r="N23" s="18">
        <v>9.724925895696213</v>
      </c>
      <c r="O23" s="18">
        <v>0</v>
      </c>
      <c r="P23" s="18">
        <v>7.0920892435440432</v>
      </c>
      <c r="Q23" s="18">
        <v>0</v>
      </c>
      <c r="R23" s="18">
        <v>18.352828593333331</v>
      </c>
      <c r="S23" s="18">
        <v>22.792265112988758</v>
      </c>
      <c r="T23" s="18">
        <v>32.80986341674695</v>
      </c>
      <c r="U23" s="18"/>
      <c r="V23" s="53"/>
    </row>
    <row r="24" spans="1:22" ht="25.5">
      <c r="A24" s="28" t="s">
        <v>34</v>
      </c>
      <c r="B24" s="29" t="s">
        <v>26</v>
      </c>
      <c r="C24" s="30"/>
      <c r="D24" s="19">
        <v>24.146091415740834</v>
      </c>
      <c r="E24" s="19">
        <v>0</v>
      </c>
      <c r="F24" s="19">
        <v>19.561114999999997</v>
      </c>
      <c r="G24" s="19">
        <v>24.234552982202278</v>
      </c>
      <c r="H24" s="19">
        <v>24.234552982202278</v>
      </c>
      <c r="I24" s="19">
        <v>1.4711550500000001</v>
      </c>
      <c r="J24" s="19">
        <v>0</v>
      </c>
      <c r="K24" s="19">
        <v>0.70282881000000008</v>
      </c>
      <c r="L24" s="19">
        <v>10.275428454981787</v>
      </c>
      <c r="M24" s="19">
        <v>0.76832624000000005</v>
      </c>
      <c r="N24" s="19">
        <v>8.2959805896863301</v>
      </c>
      <c r="O24" s="19">
        <v>0</v>
      </c>
      <c r="P24" s="19">
        <v>5.6631439375341603</v>
      </c>
      <c r="Q24" s="19">
        <v>0</v>
      </c>
      <c r="R24" s="19">
        <v>18.352828593333331</v>
      </c>
      <c r="S24" s="19">
        <v>22.792265112988758</v>
      </c>
      <c r="T24" s="19">
        <v>2.8867180786480096E-2</v>
      </c>
      <c r="U24" s="19"/>
      <c r="V24" s="54"/>
    </row>
    <row r="25" spans="1:22">
      <c r="A25" s="28"/>
      <c r="B25" s="29" t="s">
        <v>27</v>
      </c>
      <c r="C25" s="30"/>
      <c r="D25" s="19">
        <v>2.8713916666666668</v>
      </c>
      <c r="E25" s="19">
        <v>0</v>
      </c>
      <c r="F25" s="19">
        <v>2.8713916666666668</v>
      </c>
      <c r="G25" s="19">
        <v>3.9998616729001402</v>
      </c>
      <c r="H25" s="19">
        <v>3.9998616729001402</v>
      </c>
      <c r="I25" s="19">
        <v>0.1230276</v>
      </c>
      <c r="J25" s="19">
        <v>0</v>
      </c>
      <c r="K25" s="19">
        <v>0.1230276</v>
      </c>
      <c r="L25" s="19">
        <v>0</v>
      </c>
      <c r="M25" s="19">
        <v>0</v>
      </c>
      <c r="N25" s="19">
        <v>3.9998616729001402</v>
      </c>
      <c r="O25" s="19">
        <v>0</v>
      </c>
      <c r="P25" s="19">
        <v>0</v>
      </c>
      <c r="Q25" s="19">
        <v>0</v>
      </c>
      <c r="R25" s="19">
        <v>2.7483640666666669</v>
      </c>
      <c r="S25" s="19">
        <v>3.8768340729001403</v>
      </c>
      <c r="T25" s="19">
        <v>0</v>
      </c>
      <c r="U25" s="19"/>
      <c r="V25" s="54"/>
    </row>
    <row r="26" spans="1:22" ht="38.25">
      <c r="A26" s="31" t="s">
        <v>34</v>
      </c>
      <c r="B26" s="35" t="s">
        <v>48</v>
      </c>
      <c r="C26" s="36" t="s">
        <v>49</v>
      </c>
      <c r="D26" s="47">
        <v>2.8713916666666668</v>
      </c>
      <c r="E26" s="20">
        <v>0</v>
      </c>
      <c r="F26" s="47">
        <v>2.8713916666666668</v>
      </c>
      <c r="G26" s="22">
        <v>3.9998616729001402</v>
      </c>
      <c r="H26" s="22">
        <v>3.9998616729001402</v>
      </c>
      <c r="I26" s="24">
        <v>0.1230276</v>
      </c>
      <c r="J26" s="24">
        <v>0</v>
      </c>
      <c r="K26" s="24">
        <v>0.1230276</v>
      </c>
      <c r="L26" s="24">
        <v>0</v>
      </c>
      <c r="M26" s="24">
        <v>0</v>
      </c>
      <c r="N26" s="22">
        <v>3.9998616729001402</v>
      </c>
      <c r="O26" s="24">
        <v>0</v>
      </c>
      <c r="P26" s="24">
        <v>0</v>
      </c>
      <c r="Q26" s="24">
        <v>0</v>
      </c>
      <c r="R26" s="24">
        <v>2.7483640666666669</v>
      </c>
      <c r="S26" s="24">
        <v>3.8768340729001403</v>
      </c>
      <c r="T26" s="24"/>
      <c r="U26" s="24"/>
      <c r="V26" s="52" t="s">
        <v>77</v>
      </c>
    </row>
    <row r="27" spans="1:22">
      <c r="A27" s="28"/>
      <c r="B27" s="29" t="s">
        <v>50</v>
      </c>
      <c r="C27" s="30"/>
      <c r="D27" s="19">
        <v>0.59541666666666671</v>
      </c>
      <c r="E27" s="19">
        <v>0</v>
      </c>
      <c r="F27" s="19">
        <v>0.59541666666666671</v>
      </c>
      <c r="G27" s="19">
        <v>0.82941812921351998</v>
      </c>
      <c r="H27" s="19">
        <v>0.82941812921351998</v>
      </c>
      <c r="I27" s="19">
        <v>0.85828531000000008</v>
      </c>
      <c r="J27" s="19">
        <v>0</v>
      </c>
      <c r="K27" s="19">
        <v>8.9959070000000002E-2</v>
      </c>
      <c r="L27" s="19">
        <v>0.82941812921351998</v>
      </c>
      <c r="M27" s="19">
        <v>0.76832624000000005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2.8867180786480096E-2</v>
      </c>
      <c r="U27" s="19"/>
      <c r="V27" s="54"/>
    </row>
    <row r="28" spans="1:22" ht="51">
      <c r="A28" s="31" t="s">
        <v>34</v>
      </c>
      <c r="B28" s="35" t="s">
        <v>51</v>
      </c>
      <c r="C28" s="36" t="s">
        <v>52</v>
      </c>
      <c r="D28" s="47">
        <v>0.59541666666666671</v>
      </c>
      <c r="E28" s="20">
        <v>0</v>
      </c>
      <c r="F28" s="47">
        <v>0.59541666666666671</v>
      </c>
      <c r="G28" s="22">
        <v>0.82941812921351998</v>
      </c>
      <c r="H28" s="22">
        <v>0.82941812921351998</v>
      </c>
      <c r="I28" s="24">
        <v>0.85828531000000008</v>
      </c>
      <c r="J28" s="24">
        <v>0</v>
      </c>
      <c r="K28" s="24">
        <v>8.9959070000000002E-2</v>
      </c>
      <c r="L28" s="22">
        <v>0.82941812921351998</v>
      </c>
      <c r="M28" s="24">
        <v>0.76832624000000005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2.8867180786480096E-2</v>
      </c>
      <c r="U28" s="24">
        <v>3.4804135296455181</v>
      </c>
      <c r="V28" s="52"/>
    </row>
    <row r="29" spans="1:22">
      <c r="A29" s="28"/>
      <c r="B29" s="29" t="s">
        <v>28</v>
      </c>
      <c r="C29" s="30"/>
      <c r="D29" s="19">
        <v>14.282716415740833</v>
      </c>
      <c r="E29" s="19">
        <v>0</v>
      </c>
      <c r="F29" s="19">
        <v>9.697739999999996</v>
      </c>
      <c r="G29" s="19">
        <v>11.257496666758751</v>
      </c>
      <c r="H29" s="19">
        <v>11.257496666758751</v>
      </c>
      <c r="I29" s="19">
        <v>0.36361852</v>
      </c>
      <c r="J29" s="19">
        <v>0</v>
      </c>
      <c r="K29" s="19">
        <v>0.36361852</v>
      </c>
      <c r="L29" s="19">
        <v>3.8404671266128001</v>
      </c>
      <c r="M29" s="19">
        <v>0</v>
      </c>
      <c r="N29" s="19">
        <v>1.7538856026117899</v>
      </c>
      <c r="O29" s="19">
        <v>0</v>
      </c>
      <c r="P29" s="19">
        <v>5.6631439375341603</v>
      </c>
      <c r="Q29" s="19">
        <v>0</v>
      </c>
      <c r="R29" s="19">
        <v>9.3341214799999968</v>
      </c>
      <c r="S29" s="19">
        <v>10.893878146758752</v>
      </c>
      <c r="T29" s="19">
        <v>0</v>
      </c>
      <c r="U29" s="19"/>
      <c r="V29" s="54"/>
    </row>
    <row r="30" spans="1:22" ht="31.5">
      <c r="A30" s="31" t="s">
        <v>34</v>
      </c>
      <c r="B30" s="37" t="s">
        <v>53</v>
      </c>
      <c r="C30" s="33" t="s">
        <v>54</v>
      </c>
      <c r="D30" s="47">
        <v>1.65418</v>
      </c>
      <c r="E30" s="20">
        <v>0</v>
      </c>
      <c r="F30" s="47">
        <v>1.65418</v>
      </c>
      <c r="G30" s="22">
        <v>1.9202335633064</v>
      </c>
      <c r="H30" s="22">
        <v>1.9202335633064</v>
      </c>
      <c r="I30" s="24">
        <v>5.7318109999999999E-2</v>
      </c>
      <c r="J30" s="24">
        <v>0</v>
      </c>
      <c r="K30" s="24">
        <v>5.7318109999999999E-2</v>
      </c>
      <c r="L30" s="22">
        <v>1.9202335633064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1.59686189</v>
      </c>
      <c r="S30" s="24">
        <v>1.8629154533064001</v>
      </c>
      <c r="T30" s="24"/>
      <c r="U30" s="24"/>
      <c r="V30" s="52" t="s">
        <v>77</v>
      </c>
    </row>
    <row r="31" spans="1:22" ht="31.5">
      <c r="A31" s="31" t="s">
        <v>34</v>
      </c>
      <c r="B31" s="37" t="s">
        <v>55</v>
      </c>
      <c r="C31" s="33" t="s">
        <v>56</v>
      </c>
      <c r="D31" s="47">
        <v>1.65418</v>
      </c>
      <c r="E31" s="20">
        <v>0</v>
      </c>
      <c r="F31" s="47">
        <v>1.65418</v>
      </c>
      <c r="G31" s="22">
        <v>1.9202335633064</v>
      </c>
      <c r="H31" s="22">
        <v>1.9202335633064</v>
      </c>
      <c r="I31" s="24">
        <v>5.7318109999999999E-2</v>
      </c>
      <c r="J31" s="24">
        <v>0</v>
      </c>
      <c r="K31" s="24">
        <v>5.7318109999999999E-2</v>
      </c>
      <c r="L31" s="22">
        <v>1.9202335633064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1.59686189</v>
      </c>
      <c r="S31" s="24">
        <v>1.8629154533064001</v>
      </c>
      <c r="T31" s="24"/>
      <c r="U31" s="24"/>
      <c r="V31" s="52" t="s">
        <v>77</v>
      </c>
    </row>
    <row r="32" spans="1:22" ht="31.5">
      <c r="A32" s="31" t="s">
        <v>34</v>
      </c>
      <c r="B32" s="37" t="s">
        <v>57</v>
      </c>
      <c r="C32" s="33" t="s">
        <v>58</v>
      </c>
      <c r="D32" s="47">
        <v>1.51088</v>
      </c>
      <c r="E32" s="20">
        <v>0</v>
      </c>
      <c r="F32" s="47">
        <v>1.51088</v>
      </c>
      <c r="G32" s="22">
        <v>1.7538856026117899</v>
      </c>
      <c r="H32" s="22">
        <v>1.7538856026117899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2">
        <v>1.7538856026117899</v>
      </c>
      <c r="O32" s="24">
        <v>0</v>
      </c>
      <c r="P32" s="24">
        <v>0</v>
      </c>
      <c r="Q32" s="24">
        <v>0</v>
      </c>
      <c r="R32" s="24">
        <v>1.51088</v>
      </c>
      <c r="S32" s="24">
        <v>1.7538856026117899</v>
      </c>
      <c r="T32" s="24"/>
      <c r="U32" s="24"/>
      <c r="V32" s="52" t="s">
        <v>77</v>
      </c>
    </row>
    <row r="33" spans="1:22" ht="25.5">
      <c r="A33" s="31" t="s">
        <v>34</v>
      </c>
      <c r="B33" s="37" t="s">
        <v>59</v>
      </c>
      <c r="C33" s="33" t="s">
        <v>44</v>
      </c>
      <c r="D33" s="47">
        <v>9.4634764157408338</v>
      </c>
      <c r="E33" s="20">
        <v>0</v>
      </c>
      <c r="F33" s="48">
        <v>4.8784999999999963</v>
      </c>
      <c r="G33" s="22">
        <v>5.6631439375341603</v>
      </c>
      <c r="H33" s="22">
        <v>5.6631439375341603</v>
      </c>
      <c r="I33" s="24">
        <v>0.24898229999999999</v>
      </c>
      <c r="J33" s="24">
        <v>0</v>
      </c>
      <c r="K33" s="24">
        <v>0.24898229999999999</v>
      </c>
      <c r="L33" s="24">
        <v>0</v>
      </c>
      <c r="M33" s="24">
        <v>0</v>
      </c>
      <c r="N33" s="22">
        <v>0</v>
      </c>
      <c r="O33" s="24">
        <v>0</v>
      </c>
      <c r="P33" s="22">
        <v>5.6631439375341603</v>
      </c>
      <c r="Q33" s="24">
        <v>0</v>
      </c>
      <c r="R33" s="24">
        <v>4.6295176999999965</v>
      </c>
      <c r="S33" s="24">
        <v>5.4141616375341606</v>
      </c>
      <c r="T33" s="24"/>
      <c r="U33" s="24"/>
      <c r="V33" s="52" t="s">
        <v>78</v>
      </c>
    </row>
    <row r="34" spans="1:22" ht="25.5">
      <c r="A34" s="28"/>
      <c r="B34" s="29" t="s">
        <v>29</v>
      </c>
      <c r="C34" s="30"/>
      <c r="D34" s="19">
        <v>6.3965666666666685</v>
      </c>
      <c r="E34" s="19">
        <v>0</v>
      </c>
      <c r="F34" s="19">
        <v>6.3965666666666685</v>
      </c>
      <c r="G34" s="19">
        <v>8.1477765133298661</v>
      </c>
      <c r="H34" s="19">
        <v>8.1477765133298661</v>
      </c>
      <c r="I34" s="19">
        <v>0.12622361999999998</v>
      </c>
      <c r="J34" s="19">
        <v>0</v>
      </c>
      <c r="K34" s="19">
        <v>0.12622361999999998</v>
      </c>
      <c r="L34" s="19">
        <v>5.6055431991554672</v>
      </c>
      <c r="M34" s="19">
        <v>0</v>
      </c>
      <c r="N34" s="19">
        <v>2.5422333141743998</v>
      </c>
      <c r="O34" s="19">
        <v>0</v>
      </c>
      <c r="P34" s="19">
        <v>0</v>
      </c>
      <c r="Q34" s="19">
        <v>0</v>
      </c>
      <c r="R34" s="19">
        <v>6.2703430466666665</v>
      </c>
      <c r="S34" s="19">
        <v>8.0215528933298668</v>
      </c>
      <c r="T34" s="19">
        <v>0</v>
      </c>
      <c r="U34" s="19"/>
      <c r="V34" s="54"/>
    </row>
    <row r="35" spans="1:22" ht="38.25">
      <c r="A35" s="31" t="s">
        <v>34</v>
      </c>
      <c r="B35" s="38" t="s">
        <v>60</v>
      </c>
      <c r="C35" s="39" t="s">
        <v>61</v>
      </c>
      <c r="D35" s="47">
        <v>1.0950000000000002</v>
      </c>
      <c r="E35" s="20">
        <v>0</v>
      </c>
      <c r="F35" s="47">
        <v>1.0950000000000002</v>
      </c>
      <c r="G35" s="22">
        <v>1.2711166570871999</v>
      </c>
      <c r="H35" s="22">
        <v>1.2711166570871999</v>
      </c>
      <c r="I35" s="24">
        <v>3.9637199999999997E-2</v>
      </c>
      <c r="J35" s="24">
        <v>0</v>
      </c>
      <c r="K35" s="24">
        <v>3.9637199999999997E-2</v>
      </c>
      <c r="L35" s="22">
        <v>1.2711166570871999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1.0553628000000002</v>
      </c>
      <c r="S35" s="24">
        <v>1.2314794570871999</v>
      </c>
      <c r="T35" s="24"/>
      <c r="U35" s="24"/>
      <c r="V35" s="52" t="s">
        <v>77</v>
      </c>
    </row>
    <row r="36" spans="1:22" ht="38.25">
      <c r="A36" s="31" t="s">
        <v>34</v>
      </c>
      <c r="B36" s="38" t="s">
        <v>62</v>
      </c>
      <c r="C36" s="39" t="s">
        <v>63</v>
      </c>
      <c r="D36" s="47">
        <v>3.111566666666667</v>
      </c>
      <c r="E36" s="20">
        <v>0</v>
      </c>
      <c r="F36" s="47">
        <v>3.111566666666667</v>
      </c>
      <c r="G36" s="22">
        <v>4.3344265420682673</v>
      </c>
      <c r="H36" s="22">
        <v>4.3344265420682673</v>
      </c>
      <c r="I36" s="24">
        <v>0</v>
      </c>
      <c r="J36" s="24">
        <v>0</v>
      </c>
      <c r="K36" s="24">
        <v>0</v>
      </c>
      <c r="L36" s="22">
        <v>4.3344265420682673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3.111566666666667</v>
      </c>
      <c r="S36" s="24">
        <v>4.3344265420682673</v>
      </c>
      <c r="T36" s="24"/>
      <c r="U36" s="24"/>
      <c r="V36" s="52" t="s">
        <v>77</v>
      </c>
    </row>
    <row r="37" spans="1:22" ht="25.5">
      <c r="A37" s="31" t="s">
        <v>34</v>
      </c>
      <c r="B37" s="38" t="s">
        <v>64</v>
      </c>
      <c r="C37" s="39" t="s">
        <v>65</v>
      </c>
      <c r="D37" s="47">
        <v>1.0950000000000002</v>
      </c>
      <c r="E37" s="20">
        <v>0</v>
      </c>
      <c r="F37" s="47">
        <v>1.0950000000000002</v>
      </c>
      <c r="G37" s="22">
        <v>1.2711166570871999</v>
      </c>
      <c r="H37" s="22">
        <v>1.2711166570871999</v>
      </c>
      <c r="I37" s="24">
        <v>4.3293209999999999E-2</v>
      </c>
      <c r="J37" s="24">
        <v>0</v>
      </c>
      <c r="K37" s="24">
        <v>4.3293209999999999E-2</v>
      </c>
      <c r="L37" s="24">
        <v>0</v>
      </c>
      <c r="M37" s="24">
        <v>0</v>
      </c>
      <c r="N37" s="22">
        <v>1.2711166570871999</v>
      </c>
      <c r="O37" s="24">
        <v>0</v>
      </c>
      <c r="P37" s="24">
        <v>0</v>
      </c>
      <c r="Q37" s="24">
        <v>0</v>
      </c>
      <c r="R37" s="24">
        <v>1.0517067900000001</v>
      </c>
      <c r="S37" s="24">
        <v>1.2278234470871998</v>
      </c>
      <c r="T37" s="24"/>
      <c r="U37" s="24"/>
      <c r="V37" s="52" t="s">
        <v>78</v>
      </c>
    </row>
    <row r="38" spans="1:22" ht="25.5">
      <c r="A38" s="31" t="s">
        <v>34</v>
      </c>
      <c r="B38" s="40" t="s">
        <v>66</v>
      </c>
      <c r="C38" s="41" t="s">
        <v>67</v>
      </c>
      <c r="D38" s="47">
        <v>1.0950000000000002</v>
      </c>
      <c r="E38" s="20">
        <v>0</v>
      </c>
      <c r="F38" s="47">
        <v>1.0950000000000002</v>
      </c>
      <c r="G38" s="22">
        <v>1.2711166570871999</v>
      </c>
      <c r="H38" s="22">
        <v>1.2711166570871999</v>
      </c>
      <c r="I38" s="24">
        <v>4.3293209999999999E-2</v>
      </c>
      <c r="J38" s="24">
        <v>0</v>
      </c>
      <c r="K38" s="24">
        <v>4.3293209999999999E-2</v>
      </c>
      <c r="L38" s="24">
        <v>0</v>
      </c>
      <c r="M38" s="24">
        <v>0</v>
      </c>
      <c r="N38" s="22">
        <v>1.2711166570871999</v>
      </c>
      <c r="O38" s="24">
        <v>0</v>
      </c>
      <c r="P38" s="24">
        <v>0</v>
      </c>
      <c r="Q38" s="24">
        <v>0</v>
      </c>
      <c r="R38" s="24">
        <v>1.0517067900000001</v>
      </c>
      <c r="S38" s="24">
        <v>1.2278234470871998</v>
      </c>
      <c r="T38" s="24"/>
      <c r="U38" s="24"/>
      <c r="V38" s="52" t="s">
        <v>78</v>
      </c>
    </row>
    <row r="39" spans="1:22">
      <c r="A39" s="28"/>
      <c r="B39" s="29" t="s">
        <v>35</v>
      </c>
      <c r="C39" s="30"/>
      <c r="D39" s="19">
        <v>4.9238442478328146</v>
      </c>
      <c r="E39" s="19">
        <v>0</v>
      </c>
      <c r="F39" s="19">
        <v>4.9238442478328146</v>
      </c>
      <c r="G39" s="19">
        <v>5.7157812240395298</v>
      </c>
      <c r="H39" s="19">
        <v>5.7157812240395298</v>
      </c>
      <c r="I39" s="19">
        <v>38.496777460000004</v>
      </c>
      <c r="J39" s="19">
        <v>1.4289453060098825</v>
      </c>
      <c r="K39" s="19">
        <v>22.62257022</v>
      </c>
      <c r="L39" s="19">
        <v>1.4289453060098825</v>
      </c>
      <c r="M39" s="19">
        <v>15.87420724</v>
      </c>
      <c r="N39" s="19">
        <v>1.4289453060098825</v>
      </c>
      <c r="O39" s="19">
        <v>0</v>
      </c>
      <c r="P39" s="19">
        <v>1.4289453060098825</v>
      </c>
      <c r="Q39" s="19">
        <v>0</v>
      </c>
      <c r="R39" s="19">
        <v>0</v>
      </c>
      <c r="S39" s="19">
        <v>0</v>
      </c>
      <c r="T39" s="19">
        <v>32.780996235960473</v>
      </c>
      <c r="U39" s="19"/>
      <c r="V39" s="54"/>
    </row>
    <row r="40" spans="1:22" ht="38.25">
      <c r="A40" s="31" t="s">
        <v>17</v>
      </c>
      <c r="B40" s="32" t="s">
        <v>36</v>
      </c>
      <c r="C40" s="33" t="s">
        <v>43</v>
      </c>
      <c r="D40" s="48">
        <v>4.9238442478328146</v>
      </c>
      <c r="E40" s="20">
        <v>0</v>
      </c>
      <c r="F40" s="48">
        <v>4.9238442478328146</v>
      </c>
      <c r="G40" s="23">
        <v>5.7157812240395298</v>
      </c>
      <c r="H40" s="23">
        <v>5.7157812240395298</v>
      </c>
      <c r="I40" s="24">
        <v>38.496777460000004</v>
      </c>
      <c r="J40" s="24">
        <v>1.4289453060098825</v>
      </c>
      <c r="K40" s="24">
        <v>22.62257022</v>
      </c>
      <c r="L40" s="24">
        <v>1.4289453060098825</v>
      </c>
      <c r="M40" s="24">
        <v>15.87420724</v>
      </c>
      <c r="N40" s="23">
        <v>1.4289453060098825</v>
      </c>
      <c r="O40" s="24">
        <v>0</v>
      </c>
      <c r="P40" s="24">
        <v>1.4289453060098825</v>
      </c>
      <c r="Q40" s="24">
        <v>0</v>
      </c>
      <c r="R40" s="24">
        <v>0</v>
      </c>
      <c r="S40" s="24">
        <v>0</v>
      </c>
      <c r="T40" s="24">
        <v>32.780996235960473</v>
      </c>
      <c r="U40" s="24">
        <v>573.51733649443406</v>
      </c>
      <c r="V40" s="52" t="s">
        <v>76</v>
      </c>
    </row>
    <row r="41" spans="1:22" ht="25.5">
      <c r="A41" s="34"/>
      <c r="B41" s="26" t="s">
        <v>37</v>
      </c>
      <c r="C41" s="27"/>
      <c r="D41" s="18">
        <v>17.058414916857746</v>
      </c>
      <c r="E41" s="18">
        <v>0</v>
      </c>
      <c r="F41" s="18">
        <v>17.058414916857746</v>
      </c>
      <c r="G41" s="18">
        <v>19.767589244226659</v>
      </c>
      <c r="H41" s="18">
        <v>12.930801611896385</v>
      </c>
      <c r="I41" s="18">
        <v>1.02983333</v>
      </c>
      <c r="J41" s="18">
        <v>0.13519999999999999</v>
      </c>
      <c r="K41" s="18">
        <v>0</v>
      </c>
      <c r="L41" s="18">
        <v>0.13519999999999999</v>
      </c>
      <c r="M41" s="18">
        <v>1.02983333</v>
      </c>
      <c r="N41" s="18">
        <v>8.3469080805838782</v>
      </c>
      <c r="O41" s="18">
        <v>0</v>
      </c>
      <c r="P41" s="18">
        <v>4.3134935313125</v>
      </c>
      <c r="Q41" s="18">
        <v>0</v>
      </c>
      <c r="R41" s="18">
        <v>16.592544222222223</v>
      </c>
      <c r="S41" s="18">
        <v>19.226789244226659</v>
      </c>
      <c r="T41" s="18">
        <v>0.48903333000000004</v>
      </c>
      <c r="U41" s="18"/>
      <c r="V41" s="53"/>
    </row>
    <row r="42" spans="1:22">
      <c r="A42" s="28"/>
      <c r="B42" s="29" t="s">
        <v>38</v>
      </c>
      <c r="C42" s="30"/>
      <c r="D42" s="19">
        <v>16.592544222222223</v>
      </c>
      <c r="E42" s="19">
        <v>0</v>
      </c>
      <c r="F42" s="19">
        <v>16.592544222222223</v>
      </c>
      <c r="G42" s="19">
        <v>19.226789244226659</v>
      </c>
      <c r="H42" s="19">
        <v>12.390001611896384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8.2117080805838789</v>
      </c>
      <c r="O42" s="19">
        <v>0</v>
      </c>
      <c r="P42" s="19">
        <v>4.1782935313124998</v>
      </c>
      <c r="Q42" s="19">
        <v>0</v>
      </c>
      <c r="R42" s="19">
        <v>16.592544222222223</v>
      </c>
      <c r="S42" s="19">
        <v>19.226789244226659</v>
      </c>
      <c r="T42" s="19">
        <v>0</v>
      </c>
      <c r="U42" s="19"/>
      <c r="V42" s="54"/>
    </row>
    <row r="43" spans="1:22" ht="38.25">
      <c r="A43" s="42" t="s">
        <v>45</v>
      </c>
      <c r="B43" s="43" t="s">
        <v>46</v>
      </c>
      <c r="C43" s="41" t="s">
        <v>47</v>
      </c>
      <c r="D43" s="47">
        <v>3.9807386666666673</v>
      </c>
      <c r="E43" s="20">
        <v>0</v>
      </c>
      <c r="F43" s="47">
        <v>3.9807386666666673</v>
      </c>
      <c r="G43" s="45">
        <v>5.2169785626933303</v>
      </c>
      <c r="H43" s="49">
        <v>3.3692986550727753</v>
      </c>
      <c r="I43" s="24">
        <v>0</v>
      </c>
      <c r="J43" s="20">
        <v>0</v>
      </c>
      <c r="K43" s="20">
        <v>0</v>
      </c>
      <c r="L43" s="20">
        <v>0</v>
      </c>
      <c r="M43" s="20">
        <v>0</v>
      </c>
      <c r="N43" s="51">
        <v>2.2492140613227698</v>
      </c>
      <c r="O43" s="51">
        <v>0</v>
      </c>
      <c r="P43" s="51">
        <v>1.1200845937499999</v>
      </c>
      <c r="Q43" s="20">
        <v>0</v>
      </c>
      <c r="R43" s="24">
        <v>3.9807386666666673</v>
      </c>
      <c r="S43" s="24">
        <v>5.2169785626933303</v>
      </c>
      <c r="T43" s="24"/>
      <c r="U43" s="24"/>
      <c r="V43" s="52" t="s">
        <v>77</v>
      </c>
    </row>
    <row r="44" spans="1:22" ht="25.5">
      <c r="A44" s="42" t="s">
        <v>45</v>
      </c>
      <c r="B44" s="43" t="s">
        <v>68</v>
      </c>
      <c r="C44" s="41" t="s">
        <v>69</v>
      </c>
      <c r="D44" s="47">
        <v>5.6466666666666665</v>
      </c>
      <c r="E44" s="20">
        <v>0</v>
      </c>
      <c r="F44" s="47">
        <v>5.6466666666666665</v>
      </c>
      <c r="G44" s="45">
        <v>6.2725936134399998</v>
      </c>
      <c r="H44" s="49">
        <v>4.0510500420133333</v>
      </c>
      <c r="I44" s="24">
        <v>0</v>
      </c>
      <c r="J44" s="20">
        <v>0</v>
      </c>
      <c r="K44" s="20">
        <v>0</v>
      </c>
      <c r="L44" s="20">
        <v>0</v>
      </c>
      <c r="M44" s="20">
        <v>0</v>
      </c>
      <c r="N44" s="51">
        <v>2.6923054170133298</v>
      </c>
      <c r="O44" s="51">
        <v>0</v>
      </c>
      <c r="P44" s="51">
        <v>1.3587446249999999</v>
      </c>
      <c r="Q44" s="20">
        <v>0</v>
      </c>
      <c r="R44" s="24">
        <v>5.6466666666666665</v>
      </c>
      <c r="S44" s="24">
        <v>6.2725936134399998</v>
      </c>
      <c r="T44" s="24"/>
      <c r="U44" s="24"/>
      <c r="V44" s="52"/>
    </row>
    <row r="45" spans="1:22" ht="38.25">
      <c r="A45" s="42" t="s">
        <v>45</v>
      </c>
      <c r="B45" s="43" t="s">
        <v>70</v>
      </c>
      <c r="C45" s="41" t="s">
        <v>71</v>
      </c>
      <c r="D45" s="47">
        <v>6.965138888888891</v>
      </c>
      <c r="E45" s="20">
        <v>0</v>
      </c>
      <c r="F45" s="47">
        <v>6.965138888888891</v>
      </c>
      <c r="G45" s="45">
        <v>7.7372170680933303</v>
      </c>
      <c r="H45" s="49">
        <v>4.9696529148102755</v>
      </c>
      <c r="I45" s="24">
        <v>0</v>
      </c>
      <c r="J45" s="20">
        <v>0</v>
      </c>
      <c r="K45" s="20">
        <v>0</v>
      </c>
      <c r="L45" s="20">
        <v>0</v>
      </c>
      <c r="M45" s="20">
        <v>0</v>
      </c>
      <c r="N45" s="51">
        <v>3.2701886022477802</v>
      </c>
      <c r="O45" s="51">
        <v>0</v>
      </c>
      <c r="P45" s="51">
        <v>1.6994643125625</v>
      </c>
      <c r="Q45" s="20">
        <v>0</v>
      </c>
      <c r="R45" s="24">
        <v>6.965138888888891</v>
      </c>
      <c r="S45" s="24">
        <v>7.7372170680933303</v>
      </c>
      <c r="T45" s="24"/>
      <c r="U45" s="24"/>
      <c r="V45" s="52" t="s">
        <v>77</v>
      </c>
    </row>
    <row r="46" spans="1:22" ht="31.5">
      <c r="A46" s="42" t="s">
        <v>45</v>
      </c>
      <c r="B46" s="32" t="s">
        <v>39</v>
      </c>
      <c r="C46" s="44" t="s">
        <v>40</v>
      </c>
      <c r="D46" s="48">
        <v>0.46587069463552472</v>
      </c>
      <c r="E46" s="20">
        <v>0</v>
      </c>
      <c r="F46" s="48">
        <v>0.46587069463552483</v>
      </c>
      <c r="G46" s="46">
        <v>0.54079999999999995</v>
      </c>
      <c r="H46" s="46">
        <v>0.54079999999999995</v>
      </c>
      <c r="I46" s="24">
        <v>1.02983333</v>
      </c>
      <c r="J46" s="24">
        <v>0.13519999999999999</v>
      </c>
      <c r="K46" s="24">
        <v>0</v>
      </c>
      <c r="L46" s="24">
        <v>0.13519999999999999</v>
      </c>
      <c r="M46" s="24">
        <v>1.02983333</v>
      </c>
      <c r="N46" s="23">
        <v>0.13519999999999999</v>
      </c>
      <c r="O46" s="24">
        <v>0</v>
      </c>
      <c r="P46" s="24">
        <v>0.13519999999999999</v>
      </c>
      <c r="Q46" s="24">
        <v>0</v>
      </c>
      <c r="R46" s="24">
        <v>0</v>
      </c>
      <c r="S46" s="24">
        <v>0</v>
      </c>
      <c r="T46" s="24">
        <v>0.48903333000000004</v>
      </c>
      <c r="U46" s="24">
        <v>90.427760724852092</v>
      </c>
      <c r="V46" s="52" t="s">
        <v>81</v>
      </c>
    </row>
    <row r="47" spans="1:22" ht="15.75" customHeight="1">
      <c r="A47" s="74" t="s">
        <v>16</v>
      </c>
      <c r="B47" s="74"/>
      <c r="C47" s="74"/>
      <c r="D47" s="21">
        <v>48.353253970791791</v>
      </c>
      <c r="E47" s="21">
        <v>0</v>
      </c>
      <c r="F47" s="21">
        <v>43.768277555050958</v>
      </c>
      <c r="G47" s="21">
        <v>52.817224009259569</v>
      </c>
      <c r="H47" s="21">
        <v>45.980436376929298</v>
      </c>
      <c r="I47" s="21">
        <v>50.404890810000005</v>
      </c>
      <c r="J47" s="21">
        <v>2.3389704457076599</v>
      </c>
      <c r="K47" s="21">
        <v>28.015908709999998</v>
      </c>
      <c r="L47" s="21">
        <v>12.614398900689446</v>
      </c>
      <c r="M47" s="21">
        <v>22.3889821</v>
      </c>
      <c r="N47" s="21">
        <v>18.846659115977868</v>
      </c>
      <c r="O47" s="21">
        <v>0</v>
      </c>
      <c r="P47" s="21">
        <v>12.180407914554321</v>
      </c>
      <c r="Q47" s="21">
        <v>0</v>
      </c>
      <c r="R47" s="21">
        <v>34.945372815555558</v>
      </c>
      <c r="S47" s="21">
        <v>42.019054357215417</v>
      </c>
      <c r="T47" s="21">
        <v>39.606721157955839</v>
      </c>
      <c r="U47" s="21"/>
      <c r="V47" s="21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47:C47"/>
    <mergeCell ref="P16:Q17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</mergeCells>
  <dataValidations count="1">
    <dataValidation type="decimal" allowBlank="1" showErrorMessage="1" errorTitle="Ошибка" error="Допускается ввод только неотрицательных чисел!" sqref="H43:H45">
      <formula1>0</formula1>
      <formula2>9.99999999999999E+23</formula2>
    </dataValidation>
  </dataValidation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9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Курочкина Мария Михайловна</cp:lastModifiedBy>
  <cp:lastPrinted>2018-06-19T11:44:26Z</cp:lastPrinted>
  <dcterms:created xsi:type="dcterms:W3CDTF">2009-07-27T10:10:26Z</dcterms:created>
  <dcterms:modified xsi:type="dcterms:W3CDTF">2022-08-12T07:27:49Z</dcterms:modified>
</cp:coreProperties>
</file>