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Инвестиционные программы\2022\отчет 2 квартал\в РЭК\320 приказ\"/>
    </mc:Choice>
  </mc:AlternateContent>
  <bookViews>
    <workbookView xWindow="0" yWindow="0" windowWidth="28800" windowHeight="12330" tabRatio="796"/>
  </bookViews>
  <sheets>
    <sheet name="Лист" sheetId="11" r:id="rId1"/>
  </sheets>
  <definedNames>
    <definedName name="_xlnm._FilterDatabase" localSheetId="0" hidden="1">Лист!$A$20:$BT$20</definedName>
    <definedName name="Z_500C2F4F_1743_499A_A051_20565DBF52B2_.wvu.PrintArea" localSheetId="0" hidden="1">Лист!$A$1:$X$20</definedName>
    <definedName name="_xlnm.Print_Area" localSheetId="0">Лист!$A$1:$X$20</definedName>
  </definedNames>
  <calcPr calcId="162913" iterateDelta="1E-4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</calcChain>
</file>

<file path=xl/sharedStrings.xml><?xml version="1.0" encoding="utf-8"?>
<sst xmlns="http://schemas.openxmlformats.org/spreadsheetml/2006/main" count="119" uniqueCount="78">
  <si>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</si>
  <si>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</si>
  <si>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</si>
  <si>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</si>
  <si>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</si>
  <si>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</si>
  <si>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</si>
  <si>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</si>
  <si>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</si>
  <si>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</si>
  <si>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Общий объем финансирования, в том числе за счет:</t>
  </si>
  <si>
    <t>Приложение  № 11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</si>
  <si>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</si>
  <si>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</si>
  <si>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</si>
  <si>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>ВСЕГО по инвестиционной программе, в том числе:</t>
  </si>
  <si>
    <t>1.1</t>
  </si>
  <si>
    <t>Отклонение от плана финансирования по итогам отчетного периода</t>
  </si>
  <si>
    <t>от « 25 » апреля 2018 г. № 320</t>
  </si>
  <si>
    <t>млн. рублей
 (с НДС)</t>
  </si>
  <si>
    <t>Финансирование капитальных вложений, млн. рублей (с НДС)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</si>
  <si>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</si>
  <si>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0.2</t>
  </si>
  <si>
    <t>Техническое перевооружение и реконструкция</t>
  </si>
  <si>
    <t>Энергосбережение и повышение энергетической эффективности</t>
  </si>
  <si>
    <t>ВЛ- 10 кВ</t>
  </si>
  <si>
    <t>КЛ- 10 кВ</t>
  </si>
  <si>
    <t>Подстанции (с указанием уровня напряжения)</t>
  </si>
  <si>
    <t>Прочая реконструкция</t>
  </si>
  <si>
    <t>Реконструкция объектов для технологического присоединения</t>
  </si>
  <si>
    <t>0.3</t>
  </si>
  <si>
    <t>Новое строительство</t>
  </si>
  <si>
    <t>1.3.2</t>
  </si>
  <si>
    <t>Прочее новое строительство</t>
  </si>
  <si>
    <t>Строительство объектов для технологического присоединения потребителей</t>
  </si>
  <si>
    <t>Приобретение объектов основных средств</t>
  </si>
  <si>
    <t>Автомобили</t>
  </si>
  <si>
    <t>Приобретение объектов основных средств прочее</t>
  </si>
  <si>
    <t>J_ROEK_OSNSR_24_83</t>
  </si>
  <si>
    <t xml:space="preserve">Отчет о реализации инвестиционной программы АО "Рязанская Областная Электросетевая Компания"                  </t>
  </si>
  <si>
    <t>J_ROEK_TPR_23_12</t>
  </si>
  <si>
    <t>J_ROEK_STR_09_15</t>
  </si>
  <si>
    <t>J_ROEK_TPR_23_59</t>
  </si>
  <si>
    <t>1.6</t>
  </si>
  <si>
    <t>Автовышка ГАЗ-33081   АПТ 18Т, Филиал «Сапожковский район электрических сетей»</t>
  </si>
  <si>
    <t>J_ROEK_TRANSP_19_66</t>
  </si>
  <si>
    <t>Строительство ВЛЗ-10 кВ ПС «Заречная» от опоры №25 фидер №11   г.Скопин м-н Заречный</t>
  </si>
  <si>
    <t>J_ROEK_STR_04_23</t>
  </si>
  <si>
    <t>ВЛ- 0,4 кВ</t>
  </si>
  <si>
    <t>Строительство ВЛИ-0,4кВ №1 , №2 ул.Щетинкина  ул.Кабаново от  вновь  строящейся  ТП10/0,4кВ 160кВа р.п.Тума  ул. Щетинкина , ул.Кабаново</t>
  </si>
  <si>
    <t>J_ROEK_STR_02_31</t>
  </si>
  <si>
    <t>Строительство КЛ-10 кВ ф.№4 «ЗТП №3 — ЗТП №4» (до проезжей части) п. Мурмино</t>
  </si>
  <si>
    <t>J_ROEK_STR_03_40</t>
  </si>
  <si>
    <t>Строительство КЛ-10 кВ ф.№8 «ЗТП №3 — ЗТП №7» (до проезжей части) п. Мурмино</t>
  </si>
  <si>
    <t>J_ROEK_STR_03_41</t>
  </si>
  <si>
    <t>Строительство КЛ-10 кВ ф.№4,8 ЗТП №4,5,7 п. Мурмино</t>
  </si>
  <si>
    <t>J_ROEK_STR_03_42</t>
  </si>
  <si>
    <t>Строительство ЛЭП-10 г. Рыбное,(от тяговой ПС до РП 6)</t>
  </si>
  <si>
    <t>Строительство КТП-6/0,4 кВ. №2 п. Первомайский  Михайловский район п. Первомайский</t>
  </si>
  <si>
    <t>J_ROEK_STR_20_46</t>
  </si>
  <si>
    <t>Строительство РП- 5 вблизи бесхозной ЗТП-44 (100,250кВА), проходная г. Рыбное, ул. Макаренко</t>
  </si>
  <si>
    <t>J_ROEK_STR_09_48</t>
  </si>
  <si>
    <t>Строительство КТП-15 (400кВА), проходная г. Рыбное, ул. Веселая</t>
  </si>
  <si>
    <t>J_ROEK_STR_09_49</t>
  </si>
  <si>
    <t>Строительство КТП -19 (400 кВА) проходная г. Рыбное, ул. Большая</t>
  </si>
  <si>
    <t>J_ROEK_STR_09_50</t>
  </si>
  <si>
    <t>БКУ Taurus 035A на базе ГАЗ 33086 (Земляк)  Михайлов</t>
  </si>
  <si>
    <t>L_ROEK_TRANSP_20_85</t>
  </si>
  <si>
    <t>Кран на базе КамАЗ-43253 КС 35719-7-02 (16т 6х6) Филиал «Касимовские городские распределительные сети»</t>
  </si>
  <si>
    <t>J_ROEK_TRANSP_22_68</t>
  </si>
  <si>
    <t>Год раскрытия информации: 2022 год</t>
  </si>
  <si>
    <t>Утвержденные плановые значения показателей приведены в соответствии с  приказом ГУ "РЭК" Рязанской области от 29.10.2021 № 9-ип</t>
  </si>
  <si>
    <t>Всего (год 2022)</t>
  </si>
  <si>
    <t>выполнение работ по поступившим заявкам на ТП</t>
  </si>
  <si>
    <t>в проекте корректирвки перенос на последующие периоды</t>
  </si>
  <si>
    <t>объект в работе</t>
  </si>
  <si>
    <t>за 6 месяцев 2022 года</t>
  </si>
  <si>
    <t>в проекте корректировки плановая сумма изменена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</si>
</sst>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00"/>
    <numFmt numFmtId="168" formatCode="#,##0.0"/>
    <numFmt numFmtId="169" formatCode="#,##0.000"/>
    <numFmt numFmtId="170" formatCode="[$-419]General"/>
    <numFmt numFmtId="171" formatCode="&quot;$&quot;#,##0_);[Red]\(&quot;$&quot;#,##0\)"/>
    <numFmt numFmtId="172" formatCode="_-* #,##0.00[$€-1]_-;\-* #,##0.00[$€-1]_-;_-* &quot;-&quot;??[$€-1]_-"/>
    <numFmt numFmtId="173" formatCode="#,##0.0000"/>
  </numFmts>
  <fonts count="7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b/>
      <u/>
      <sz val="11"/>
      <color indexed="12"/>
      <name val="Arial"/>
      <family val="2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10"/>
      <name val="MS Sans Serif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2"/>
      <name val="Arial"/>
      <family val="2"/>
      <charset val="204"/>
    </font>
    <font>
      <sz val="8"/>
      <name val="Helv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sz val="11"/>
      <name val="Tahoma"/>
      <family val="2"/>
      <charset val="204"/>
    </font>
    <font>
      <u/>
      <sz val="9"/>
      <color indexed="12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9"/>
      <color indexed="11"/>
      <name val="Tahoma"/>
      <family val="2"/>
      <charset val="204"/>
    </font>
    <font>
      <b/>
      <sz val="18"/>
      <color indexed="62"/>
      <name val="Cambria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62"/>
      <name val="Tahoma"/>
      <family val="2"/>
      <charset val="204"/>
    </font>
    <font>
      <sz val="13"/>
      <name val="Tahoma"/>
      <family val="2"/>
      <charset val="204"/>
    </font>
    <font>
      <u/>
      <sz val="9"/>
      <color indexed="18"/>
      <name val="Tahoma"/>
      <family val="2"/>
      <charset val="204"/>
    </font>
    <font>
      <b/>
      <sz val="14"/>
      <name val="Franklin Gothic Medium"/>
      <family val="2"/>
      <charset val="204"/>
    </font>
    <font>
      <sz val="8"/>
      <color indexed="11"/>
      <name val="Tahoma"/>
      <family val="2"/>
      <charset val="204"/>
    </font>
    <font>
      <sz val="11"/>
      <color indexed="53"/>
      <name val="Calibri"/>
      <family val="2"/>
      <charset val="204"/>
    </font>
    <font>
      <sz val="11"/>
      <color indexed="58"/>
      <name val="Calibri"/>
      <family val="2"/>
      <charset val="204"/>
    </font>
    <font>
      <sz val="10"/>
      <color rgb="FF000000"/>
      <name val="Arial1"/>
      <charset val="204"/>
    </font>
    <font>
      <b/>
      <sz val="10"/>
      <name val="Arial Cyr"/>
      <charset val="204"/>
    </font>
    <font>
      <sz val="10"/>
      <color indexed="8"/>
      <name val="Arial Cyr"/>
      <charset val="204"/>
    </font>
    <font>
      <sz val="10"/>
      <color indexed="8"/>
      <name val="Arial1"/>
      <charset val="204"/>
    </font>
    <font>
      <sz val="10"/>
      <name val="Arial Cyr"/>
      <family val="2"/>
      <charset val="204"/>
    </font>
    <font>
      <sz val="11"/>
      <color indexed="8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</patternFill>
    </fill>
    <fill>
      <patternFill patternType="lightDown">
        <fgColor indexed="42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3"/>
      </patternFill>
    </fill>
    <fill>
      <patternFill patternType="solid">
        <fgColor indexed="54"/>
      </patternFill>
    </fill>
    <fill>
      <patternFill patternType="solid">
        <fgColor indexed="17"/>
      </patternFill>
    </fill>
    <fill>
      <patternFill patternType="solid">
        <fgColor indexed="23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theme="0" tint="-0.14999847407452621"/>
        <bgColor indexed="31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31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49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2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1" fillId="0" borderId="0"/>
    <xf numFmtId="0" fontId="31" fillId="0" borderId="0"/>
    <xf numFmtId="0" fontId="11" fillId="0" borderId="0"/>
    <xf numFmtId="0" fontId="33" fillId="0" borderId="0"/>
    <xf numFmtId="0" fontId="33" fillId="0" borderId="0"/>
    <xf numFmtId="164" fontId="11" fillId="0" borderId="0" applyFont="0" applyFill="0" applyBorder="0" applyAlignment="0" applyProtection="0"/>
    <xf numFmtId="165" fontId="33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0" fillId="0" borderId="0"/>
    <xf numFmtId="0" fontId="9" fillId="0" borderId="0"/>
    <xf numFmtId="0" fontId="36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37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7" fillId="0" borderId="0"/>
    <xf numFmtId="0" fontId="12" fillId="0" borderId="0"/>
    <xf numFmtId="9" fontId="33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8" fillId="0" borderId="0"/>
    <xf numFmtId="0" fontId="6" fillId="0" borderId="0"/>
    <xf numFmtId="16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12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33" fillId="0" borderId="0"/>
    <xf numFmtId="0" fontId="3" fillId="0" borderId="0"/>
    <xf numFmtId="0" fontId="30" fillId="0" borderId="0"/>
    <xf numFmtId="0" fontId="38" fillId="0" borderId="0"/>
    <xf numFmtId="172" fontId="38" fillId="0" borderId="0"/>
    <xf numFmtId="0" fontId="49" fillId="0" borderId="0"/>
    <xf numFmtId="38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0" fontId="13" fillId="8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28" borderId="0" applyNumberFormat="0" applyBorder="0" applyAlignment="0" applyProtection="0"/>
    <xf numFmtId="0" fontId="13" fillId="4" borderId="0" applyNumberFormat="0" applyBorder="0" applyAlignment="0" applyProtection="0"/>
    <xf numFmtId="0" fontId="13" fillId="21" borderId="0" applyNumberFormat="0" applyBorder="0" applyAlignment="0" applyProtection="0"/>
    <xf numFmtId="0" fontId="13" fillId="28" borderId="0" applyNumberFormat="0" applyBorder="0" applyAlignment="0" applyProtection="0"/>
    <xf numFmtId="0" fontId="13" fillId="7" borderId="0" applyNumberFormat="0" applyBorder="0" applyAlignment="0" applyProtection="0"/>
    <xf numFmtId="0" fontId="14" fillId="14" borderId="0" applyNumberFormat="0" applyBorder="0" applyAlignment="0" applyProtection="0"/>
    <xf numFmtId="0" fontId="14" fillId="4" borderId="0" applyNumberFormat="0" applyBorder="0" applyAlignment="0" applyProtection="0"/>
    <xf numFmtId="0" fontId="14" fillId="20" borderId="0" applyNumberFormat="0" applyBorder="0" applyAlignment="0" applyProtection="0"/>
    <xf numFmtId="0" fontId="14" fillId="7" borderId="0" applyNumberFormat="0" applyBorder="0" applyAlignment="0" applyProtection="0"/>
    <xf numFmtId="0" fontId="60" fillId="29" borderId="1" applyNumberFormat="0" applyAlignment="0"/>
    <xf numFmtId="0" fontId="51" fillId="0" borderId="1" applyNumberFormat="0" applyAlignment="0">
      <protection locked="0"/>
    </xf>
    <xf numFmtId="0" fontId="51" fillId="0" borderId="1" applyNumberFormat="0" applyAlignment="0">
      <protection locked="0"/>
    </xf>
    <xf numFmtId="0" fontId="51" fillId="0" borderId="1" applyNumberFormat="0" applyAlignment="0">
      <protection locked="0"/>
    </xf>
    <xf numFmtId="171" fontId="43" fillId="0" borderId="0" applyFont="0" applyFill="0" applyBorder="0" applyAlignment="0" applyProtection="0"/>
    <xf numFmtId="168" fontId="41" fillId="30" borderId="0">
      <protection locked="0"/>
    </xf>
    <xf numFmtId="0" fontId="44" fillId="0" borderId="0" applyFill="0" applyBorder="0" applyProtection="0">
      <alignment vertical="center"/>
    </xf>
    <xf numFmtId="169" fontId="41" fillId="30" borderId="0">
      <protection locked="0"/>
    </xf>
    <xf numFmtId="173" fontId="41" fillId="30" borderId="0">
      <protection locked="0"/>
    </xf>
    <xf numFmtId="0" fontId="51" fillId="31" borderId="1" applyAlignment="0">
      <alignment horizontal="left" vertical="center"/>
    </xf>
    <xf numFmtId="0" fontId="45" fillId="0" borderId="0" applyNumberFormat="0" applyFill="0" applyBorder="0" applyAlignment="0" applyProtection="0">
      <alignment vertical="top"/>
      <protection locked="0"/>
    </xf>
    <xf numFmtId="0" fontId="51" fillId="4" borderId="1" applyNumberFormat="0" applyAlignment="0"/>
    <xf numFmtId="0" fontId="51" fillId="20" borderId="1" applyNumberFormat="0" applyAlignment="0"/>
    <xf numFmtId="0" fontId="51" fillId="20" borderId="1" applyNumberFormat="0" applyAlignment="0"/>
    <xf numFmtId="0" fontId="51" fillId="20" borderId="1" applyNumberFormat="0" applyAlignment="0"/>
    <xf numFmtId="0" fontId="46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/>
    <xf numFmtId="0" fontId="48" fillId="0" borderId="0"/>
    <xf numFmtId="0" fontId="44" fillId="0" borderId="0" applyFill="0" applyBorder="0" applyProtection="0">
      <alignment vertical="center"/>
    </xf>
    <xf numFmtId="0" fontId="44" fillId="0" borderId="0" applyFill="0" applyBorder="0" applyProtection="0">
      <alignment vertical="center"/>
    </xf>
    <xf numFmtId="0" fontId="61" fillId="27" borderId="15" applyNumberFormat="0">
      <alignment horizontal="center" vertical="center"/>
    </xf>
    <xf numFmtId="0" fontId="61" fillId="27" borderId="15" applyNumberFormat="0">
      <alignment horizontal="center" vertical="center"/>
    </xf>
    <xf numFmtId="49" fontId="52" fillId="32" borderId="16" applyNumberFormat="0">
      <alignment horizontal="center" vertical="center"/>
    </xf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5" borderId="0" applyNumberFormat="0" applyBorder="0" applyAlignment="0" applyProtection="0"/>
    <xf numFmtId="0" fontId="16" fillId="8" borderId="2" applyNumberFormat="0" applyAlignment="0" applyProtection="0"/>
    <xf numFmtId="0" fontId="17" fillId="8" borderId="1" applyNumberFormat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49" fontId="62" fillId="0" borderId="0" applyNumberFormat="0" applyFill="0" applyBorder="0" applyAlignment="0" applyProtection="0">
      <alignment vertical="top"/>
    </xf>
    <xf numFmtId="0" fontId="63" fillId="0" borderId="0" applyBorder="0">
      <alignment horizontal="center" vertical="center" wrapText="1"/>
    </xf>
    <xf numFmtId="0" fontId="57" fillId="0" borderId="17" applyNumberFormat="0" applyFill="0" applyAlignment="0" applyProtection="0"/>
    <xf numFmtId="0" fontId="58" fillId="0" borderId="18" applyNumberFormat="0" applyFill="0" applyAlignment="0" applyProtection="0"/>
    <xf numFmtId="0" fontId="59" fillId="0" borderId="19" applyNumberFormat="0" applyFill="0" applyAlignment="0" applyProtection="0"/>
    <xf numFmtId="0" fontId="59" fillId="0" borderId="0" applyNumberFormat="0" applyFill="0" applyBorder="0" applyAlignment="0" applyProtection="0"/>
    <xf numFmtId="0" fontId="42" fillId="0" borderId="20" applyBorder="0">
      <alignment horizontal="center" vertical="center" wrapText="1"/>
    </xf>
    <xf numFmtId="4" fontId="41" fillId="30" borderId="10" applyBorder="0">
      <alignment horizontal="right"/>
    </xf>
    <xf numFmtId="0" fontId="21" fillId="0" borderId="21" applyNumberFormat="0" applyFill="0" applyAlignment="0" applyProtection="0"/>
    <xf numFmtId="0" fontId="22" fillId="36" borderId="7" applyNumberFormat="0" applyAlignment="0" applyProtection="0"/>
    <xf numFmtId="0" fontId="56" fillId="0" borderId="0" applyNumberFormat="0" applyFill="0" applyBorder="0" applyAlignment="0" applyProtection="0"/>
    <xf numFmtId="0" fontId="24" fillId="7" borderId="0" applyNumberFormat="0" applyBorder="0" applyAlignment="0" applyProtection="0"/>
    <xf numFmtId="49" fontId="41" fillId="0" borderId="0" applyBorder="0">
      <alignment vertical="top"/>
    </xf>
    <xf numFmtId="49" fontId="41" fillId="0" borderId="0" applyBorder="0">
      <alignment vertical="top"/>
    </xf>
    <xf numFmtId="49" fontId="41" fillId="0" borderId="0" applyBorder="0">
      <alignment vertical="top"/>
    </xf>
    <xf numFmtId="0" fontId="13" fillId="0" borderId="0"/>
    <xf numFmtId="0" fontId="13" fillId="0" borderId="0"/>
    <xf numFmtId="0" fontId="30" fillId="0" borderId="0"/>
    <xf numFmtId="0" fontId="30" fillId="0" borderId="0"/>
    <xf numFmtId="0" fontId="30" fillId="0" borderId="0"/>
    <xf numFmtId="170" fontId="67" fillId="0" borderId="0" applyNumberFormat="0" applyBorder="0" applyProtection="0"/>
    <xf numFmtId="0" fontId="30" fillId="0" borderId="0"/>
    <xf numFmtId="49" fontId="41" fillId="0" borderId="0" applyBorder="0">
      <alignment vertical="top"/>
    </xf>
    <xf numFmtId="0" fontId="55" fillId="37" borderId="0" applyNumberFormat="0" applyBorder="0" applyAlignment="0">
      <alignment horizontal="left" vertical="center"/>
    </xf>
    <xf numFmtId="0" fontId="41" fillId="0" borderId="0" applyNumberFormat="0" applyFill="0" applyBorder="0" applyAlignment="0" applyProtection="0"/>
    <xf numFmtId="0" fontId="55" fillId="37" borderId="0" applyNumberFormat="0" applyBorder="0" applyAlignment="0">
      <alignment horizontal="left" vertical="center"/>
    </xf>
    <xf numFmtId="0" fontId="30" fillId="0" borderId="0"/>
    <xf numFmtId="0" fontId="33" fillId="0" borderId="0"/>
    <xf numFmtId="0" fontId="64" fillId="10" borderId="0"/>
    <xf numFmtId="0" fontId="51" fillId="0" borderId="0">
      <alignment wrapText="1"/>
    </xf>
    <xf numFmtId="0" fontId="51" fillId="0" borderId="0">
      <alignment wrapText="1"/>
    </xf>
    <xf numFmtId="0" fontId="51" fillId="0" borderId="0">
      <alignment wrapText="1"/>
    </xf>
    <xf numFmtId="0" fontId="51" fillId="0" borderId="0">
      <alignment wrapText="1"/>
    </xf>
    <xf numFmtId="49" fontId="41" fillId="0" borderId="0" applyBorder="0">
      <alignment vertical="top"/>
    </xf>
    <xf numFmtId="0" fontId="30" fillId="0" borderId="0"/>
    <xf numFmtId="49" fontId="41" fillId="37" borderId="0" applyBorder="0">
      <alignment vertical="top"/>
    </xf>
    <xf numFmtId="49" fontId="41" fillId="37" borderId="0" applyBorder="0">
      <alignment vertical="top"/>
    </xf>
    <xf numFmtId="0" fontId="30" fillId="0" borderId="0"/>
    <xf numFmtId="0" fontId="30" fillId="0" borderId="0"/>
    <xf numFmtId="0" fontId="30" fillId="0" borderId="0"/>
    <xf numFmtId="0" fontId="33" fillId="0" borderId="0"/>
    <xf numFmtId="0" fontId="55" fillId="37" borderId="0" applyNumberFormat="0" applyBorder="0" applyAlignment="0">
      <alignment horizontal="left" vertical="center"/>
    </xf>
    <xf numFmtId="0" fontId="30" fillId="23" borderId="8" applyNumberFormat="0" applyFont="0" applyAlignment="0" applyProtection="0"/>
    <xf numFmtId="0" fontId="65" fillId="0" borderId="0" applyNumberFormat="0" applyFill="0" applyBorder="0" applyAlignment="0" applyProtection="0"/>
    <xf numFmtId="4" fontId="41" fillId="38" borderId="0" applyBorder="0">
      <alignment horizontal="right"/>
    </xf>
    <xf numFmtId="4" fontId="41" fillId="38" borderId="22" applyBorder="0">
      <alignment horizontal="right"/>
    </xf>
    <xf numFmtId="4" fontId="41" fillId="38" borderId="10" applyFont="0" applyBorder="0">
      <alignment horizontal="right"/>
    </xf>
    <xf numFmtId="0" fontId="66" fillId="4" borderId="0" applyNumberFormat="0" applyBorder="0" applyAlignment="0" applyProtection="0"/>
    <xf numFmtId="0" fontId="2" fillId="0" borderId="0"/>
    <xf numFmtId="0" fontId="70" fillId="0" borderId="0" applyNumberFormat="0" applyBorder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1" fillId="0" borderId="0"/>
    <xf numFmtId="0" fontId="31" fillId="0" borderId="0"/>
    <xf numFmtId="0" fontId="1" fillId="0" borderId="0"/>
  </cellStyleXfs>
  <cellXfs count="69">
    <xf numFmtId="0" fontId="0" fillId="0" borderId="0" xfId="0"/>
    <xf numFmtId="0" fontId="34" fillId="0" borderId="0" xfId="37" applyFont="1" applyAlignment="1">
      <alignment horizontal="right"/>
    </xf>
    <xf numFmtId="0" fontId="12" fillId="24" borderId="0" xfId="37" applyFont="1" applyFill="1"/>
    <xf numFmtId="0" fontId="34" fillId="24" borderId="0" xfId="37" applyFont="1" applyFill="1" applyAlignment="1">
      <alignment horizontal="right" vertical="center"/>
    </xf>
    <xf numFmtId="0" fontId="34" fillId="24" borderId="0" xfId="37" applyFont="1" applyFill="1" applyAlignment="1">
      <alignment horizontal="right"/>
    </xf>
    <xf numFmtId="0" fontId="12" fillId="24" borderId="0" xfId="37" applyFont="1" applyFill="1" applyBorder="1"/>
    <xf numFmtId="0" fontId="32" fillId="24" borderId="0" xfId="54" applyFont="1" applyFill="1" applyAlignment="1">
      <alignment vertical="center"/>
    </xf>
    <xf numFmtId="0" fontId="32" fillId="24" borderId="0" xfId="54" applyFont="1" applyFill="1" applyAlignment="1">
      <alignment horizontal="center" vertical="center"/>
    </xf>
    <xf numFmtId="0" fontId="12" fillId="24" borderId="10" xfId="37" applyFont="1" applyFill="1" applyBorder="1" applyAlignment="1">
      <alignment horizontal="center" vertical="center" wrapText="1"/>
    </xf>
    <xf numFmtId="0" fontId="34" fillId="24" borderId="0" xfId="37" applyFont="1" applyFill="1" applyBorder="1" applyAlignment="1"/>
    <xf numFmtId="0" fontId="34" fillId="24" borderId="0" xfId="37" applyFont="1" applyFill="1" applyAlignment="1">
      <alignment wrapText="1"/>
    </xf>
    <xf numFmtId="0" fontId="34" fillId="24" borderId="0" xfId="37" applyFont="1" applyFill="1" applyBorder="1" applyAlignment="1">
      <alignment horizontal="center"/>
    </xf>
    <xf numFmtId="0" fontId="34" fillId="24" borderId="0" xfId="0" applyFont="1" applyFill="1" applyAlignment="1"/>
    <xf numFmtId="0" fontId="39" fillId="24" borderId="0" xfId="54" applyFont="1" applyFill="1" applyAlignment="1">
      <alignment vertical="center"/>
    </xf>
    <xf numFmtId="0" fontId="12" fillId="24" borderId="10" xfId="37" applyFont="1" applyFill="1" applyBorder="1" applyAlignment="1">
      <alignment horizontal="center" vertical="center" wrapText="1"/>
    </xf>
    <xf numFmtId="0" fontId="35" fillId="24" borderId="0" xfId="54" applyFont="1" applyFill="1" applyAlignment="1">
      <alignment vertical="center"/>
    </xf>
    <xf numFmtId="0" fontId="12" fillId="24" borderId="10" xfId="37" applyFont="1" applyFill="1" applyBorder="1" applyAlignment="1">
      <alignment horizontal="center" vertical="center" wrapText="1"/>
    </xf>
    <xf numFmtId="0" fontId="34" fillId="24" borderId="0" xfId="37" applyFont="1" applyFill="1" applyBorder="1" applyAlignment="1">
      <alignment horizontal="center"/>
    </xf>
    <xf numFmtId="0" fontId="12" fillId="24" borderId="0" xfId="54" applyFont="1" applyFill="1" applyAlignment="1">
      <alignment horizontal="center" vertical="center"/>
    </xf>
    <xf numFmtId="0" fontId="12" fillId="24" borderId="10" xfId="37" applyFont="1" applyFill="1" applyBorder="1"/>
    <xf numFmtId="0" fontId="30" fillId="40" borderId="23" xfId="0" applyFont="1" applyFill="1" applyBorder="1" applyAlignment="1">
      <alignment horizontal="center" vertical="center" wrapText="1"/>
    </xf>
    <xf numFmtId="0" fontId="68" fillId="40" borderId="10" xfId="621" applyFont="1" applyFill="1" applyBorder="1" applyAlignment="1" applyProtection="1">
      <alignment vertical="center" wrapText="1"/>
    </xf>
    <xf numFmtId="0" fontId="68" fillId="40" borderId="10" xfId="621" applyFont="1" applyFill="1" applyBorder="1" applyAlignment="1" applyProtection="1">
      <alignment horizontal="center" vertical="center" wrapText="1"/>
    </xf>
    <xf numFmtId="49" fontId="30" fillId="41" borderId="23" xfId="0" applyNumberFormat="1" applyFont="1" applyFill="1" applyBorder="1" applyAlignment="1">
      <alignment horizontal="center" vertical="center" wrapText="1"/>
    </xf>
    <xf numFmtId="0" fontId="68" fillId="41" borderId="10" xfId="621" applyFont="1" applyFill="1" applyBorder="1" applyAlignment="1" applyProtection="1">
      <alignment vertical="center" wrapText="1"/>
    </xf>
    <xf numFmtId="0" fontId="68" fillId="41" borderId="10" xfId="621" applyFont="1" applyFill="1" applyBorder="1" applyAlignment="1" applyProtection="1">
      <alignment horizontal="center" vertical="center" wrapText="1"/>
    </xf>
    <xf numFmtId="49" fontId="30" fillId="0" borderId="23" xfId="0" applyNumberFormat="1" applyFont="1" applyFill="1" applyBorder="1" applyAlignment="1">
      <alignment horizontal="center" vertical="center" wrapText="1"/>
    </xf>
    <xf numFmtId="0" fontId="69" fillId="0" borderId="10" xfId="621" applyFont="1" applyFill="1" applyBorder="1" applyAlignment="1" applyProtection="1">
      <alignment horizontal="left" vertical="center" wrapText="1"/>
    </xf>
    <xf numFmtId="0" fontId="30" fillId="0" borderId="10" xfId="621" applyFont="1" applyFill="1" applyBorder="1" applyAlignment="1" applyProtection="1">
      <alignment horizontal="center" vertical="center" wrapText="1"/>
    </xf>
    <xf numFmtId="0" fontId="30" fillId="0" borderId="10" xfId="621" applyFont="1" applyFill="1" applyBorder="1" applyAlignment="1" applyProtection="1">
      <alignment horizontal="left" vertical="center" wrapText="1"/>
    </xf>
    <xf numFmtId="0" fontId="30" fillId="0" borderId="10" xfId="621" applyFont="1" applyFill="1" applyBorder="1" applyAlignment="1" applyProtection="1">
      <alignment vertical="center" wrapText="1"/>
    </xf>
    <xf numFmtId="49" fontId="30" fillId="40" borderId="23" xfId="0" applyNumberFormat="1" applyFont="1" applyFill="1" applyBorder="1" applyAlignment="1">
      <alignment horizontal="center" vertical="center" wrapText="1"/>
    </xf>
    <xf numFmtId="0" fontId="69" fillId="24" borderId="10" xfId="621" applyFont="1" applyFill="1" applyBorder="1" applyAlignment="1" applyProtection="1">
      <alignment horizontal="left" vertical="center" wrapText="1"/>
    </xf>
    <xf numFmtId="0" fontId="69" fillId="24" borderId="10" xfId="621" applyFont="1" applyFill="1" applyBorder="1" applyAlignment="1" applyProtection="1">
      <alignment horizontal="center" vertical="center" wrapText="1"/>
    </xf>
    <xf numFmtId="0" fontId="69" fillId="0" borderId="10" xfId="621" applyFont="1" applyFill="1" applyBorder="1" applyAlignment="1" applyProtection="1">
      <alignment horizontal="center" vertical="center" wrapText="1"/>
    </xf>
    <xf numFmtId="0" fontId="30" fillId="24" borderId="10" xfId="621" applyFont="1" applyFill="1" applyBorder="1" applyAlignment="1" applyProtection="1">
      <alignment horizontal="left" vertical="center" wrapText="1"/>
    </xf>
    <xf numFmtId="0" fontId="30" fillId="24" borderId="10" xfId="621" applyFont="1" applyFill="1" applyBorder="1" applyAlignment="1" applyProtection="1">
      <alignment horizontal="center" vertical="center" wrapText="1"/>
    </xf>
    <xf numFmtId="49" fontId="30" fillId="24" borderId="23" xfId="0" applyNumberFormat="1" applyFont="1" applyFill="1" applyBorder="1" applyAlignment="1">
      <alignment horizontal="center" vertical="center" wrapText="1"/>
    </xf>
    <xf numFmtId="0" fontId="30" fillId="24" borderId="10" xfId="621" applyFont="1" applyFill="1" applyBorder="1" applyAlignment="1" applyProtection="1">
      <alignment vertical="center" wrapText="1"/>
    </xf>
    <xf numFmtId="167" fontId="0" fillId="0" borderId="10" xfId="0" applyNumberFormat="1" applyFont="1" applyFill="1" applyBorder="1" applyAlignment="1">
      <alignment horizontal="center" vertical="center" wrapText="1"/>
    </xf>
    <xf numFmtId="2" fontId="12" fillId="25" borderId="10" xfId="37" applyNumberFormat="1" applyFont="1" applyFill="1" applyBorder="1" applyAlignment="1">
      <alignment horizontal="center" vertical="center"/>
    </xf>
    <xf numFmtId="2" fontId="12" fillId="26" borderId="10" xfId="37" applyNumberFormat="1" applyFont="1" applyFill="1" applyBorder="1" applyAlignment="1">
      <alignment horizontal="center" vertical="center"/>
    </xf>
    <xf numFmtId="2" fontId="12" fillId="39" borderId="10" xfId="37" applyNumberFormat="1" applyFont="1" applyFill="1" applyBorder="1" applyAlignment="1">
      <alignment horizontal="center" vertical="center"/>
    </xf>
    <xf numFmtId="2" fontId="32" fillId="0" borderId="10" xfId="0" applyNumberFormat="1" applyFont="1" applyFill="1" applyBorder="1" applyAlignment="1">
      <alignment horizontal="center" vertical="center"/>
    </xf>
    <xf numFmtId="2" fontId="32" fillId="24" borderId="10" xfId="0" applyNumberFormat="1" applyFont="1" applyFill="1" applyBorder="1" applyAlignment="1">
      <alignment horizontal="center" vertical="center"/>
    </xf>
    <xf numFmtId="2" fontId="12" fillId="24" borderId="10" xfId="37" applyNumberFormat="1" applyFont="1" applyFill="1" applyBorder="1" applyAlignment="1">
      <alignment horizontal="center" vertical="center"/>
    </xf>
    <xf numFmtId="0" fontId="12" fillId="24" borderId="10" xfId="37" applyFont="1" applyFill="1" applyBorder="1" applyAlignment="1">
      <alignment horizontal="center" vertical="center"/>
    </xf>
    <xf numFmtId="2" fontId="12" fillId="26" borderId="10" xfId="37" applyNumberFormat="1" applyFont="1" applyFill="1" applyBorder="1" applyAlignment="1">
      <alignment horizontal="center" vertical="center" wrapText="1"/>
    </xf>
    <xf numFmtId="2" fontId="12" fillId="25" borderId="10" xfId="37" applyNumberFormat="1" applyFont="1" applyFill="1" applyBorder="1" applyAlignment="1">
      <alignment horizontal="center" vertical="center" wrapText="1"/>
    </xf>
    <xf numFmtId="0" fontId="12" fillId="24" borderId="10" xfId="37" applyFont="1" applyFill="1" applyBorder="1" applyAlignment="1">
      <alignment vertical="center" wrapText="1"/>
    </xf>
    <xf numFmtId="0" fontId="12" fillId="24" borderId="14" xfId="37" applyFont="1" applyFill="1" applyBorder="1" applyAlignment="1">
      <alignment horizontal="center"/>
    </xf>
    <xf numFmtId="0" fontId="12" fillId="24" borderId="10" xfId="37" applyFont="1" applyFill="1" applyBorder="1" applyAlignment="1">
      <alignment horizontal="center" vertical="center" wrapText="1"/>
    </xf>
    <xf numFmtId="0" fontId="12" fillId="24" borderId="11" xfId="37" applyFont="1" applyFill="1" applyBorder="1" applyAlignment="1">
      <alignment horizontal="center" vertical="center" wrapText="1"/>
    </xf>
    <xf numFmtId="0" fontId="12" fillId="24" borderId="13" xfId="37" applyFont="1" applyFill="1" applyBorder="1" applyAlignment="1">
      <alignment horizontal="center" vertical="center" wrapText="1"/>
    </xf>
    <xf numFmtId="0" fontId="12" fillId="24" borderId="12" xfId="37" applyFont="1" applyFill="1" applyBorder="1" applyAlignment="1">
      <alignment horizontal="center" vertical="center" wrapText="1"/>
    </xf>
    <xf numFmtId="0" fontId="12" fillId="24" borderId="10" xfId="37" applyFont="1" applyFill="1" applyBorder="1" applyAlignment="1">
      <alignment horizontal="center" vertical="center" textRotation="90" wrapText="1"/>
    </xf>
    <xf numFmtId="0" fontId="12" fillId="24" borderId="11" xfId="37" applyFont="1" applyFill="1" applyBorder="1" applyAlignment="1">
      <alignment horizontal="center" vertical="center" textRotation="90" wrapText="1"/>
    </xf>
    <xf numFmtId="0" fontId="12" fillId="24" borderId="12" xfId="37" applyFont="1" applyFill="1" applyBorder="1" applyAlignment="1">
      <alignment horizontal="center" vertical="center" textRotation="90" wrapText="1"/>
    </xf>
    <xf numFmtId="0" fontId="12" fillId="24" borderId="11" xfId="0" applyFont="1" applyFill="1" applyBorder="1" applyAlignment="1">
      <alignment horizontal="center" vertical="center" textRotation="90" wrapText="1"/>
    </xf>
    <xf numFmtId="0" fontId="12" fillId="24" borderId="12" xfId="0" applyFont="1" applyFill="1" applyBorder="1" applyAlignment="1">
      <alignment horizontal="center" vertical="center" textRotation="90" wrapText="1"/>
    </xf>
    <xf numFmtId="0" fontId="34" fillId="24" borderId="0" xfId="37" applyFont="1" applyFill="1" applyBorder="1" applyAlignment="1">
      <alignment horizontal="center"/>
    </xf>
    <xf numFmtId="0" fontId="34" fillId="24" borderId="0" xfId="37" applyFont="1" applyFill="1" applyAlignment="1">
      <alignment horizontal="center" wrapText="1"/>
    </xf>
    <xf numFmtId="0" fontId="32" fillId="24" borderId="0" xfId="54" applyFont="1" applyFill="1" applyAlignment="1">
      <alignment horizontal="center" vertical="center"/>
    </xf>
    <xf numFmtId="0" fontId="34" fillId="24" borderId="0" xfId="0" applyFont="1" applyFill="1" applyAlignment="1">
      <alignment horizontal="center"/>
    </xf>
    <xf numFmtId="0" fontId="12" fillId="39" borderId="10" xfId="37" applyFont="1" applyFill="1" applyBorder="1" applyAlignment="1">
      <alignment horizontal="center" vertical="center" wrapText="1"/>
    </xf>
    <xf numFmtId="0" fontId="12" fillId="24" borderId="0" xfId="37" applyFont="1" applyFill="1" applyAlignment="1">
      <alignment horizontal="center"/>
    </xf>
    <xf numFmtId="0" fontId="35" fillId="24" borderId="0" xfId="54" applyFont="1" applyFill="1" applyAlignment="1">
      <alignment horizontal="center" vertical="center"/>
    </xf>
    <xf numFmtId="0" fontId="12" fillId="24" borderId="10" xfId="0" applyFont="1" applyFill="1" applyBorder="1" applyAlignment="1">
      <alignment horizontal="center" vertical="center" textRotation="90" wrapText="1"/>
    </xf>
    <xf numFmtId="0" fontId="12" fillId="24" borderId="10" xfId="37" applyFont="1" applyFill="1" applyBorder="1" applyAlignment="1">
      <alignment horizontal="left" wrapText="1"/>
    </xf>
  </cellXfs>
  <cellStyles count="749">
    <cellStyle name=" 1" xfId="624"/>
    <cellStyle name=" 1 2" xfId="625"/>
    <cellStyle name=" 1_Stage1" xfId="626"/>
    <cellStyle name="_Model_RAB Мой_PR.PROG.WARM.NOTCOMBI.2012.2.16_v1.4(04.04.11) " xfId="627"/>
    <cellStyle name="_Model_RAB Мой_Книга2_PR.PROG.WARM.NOTCOMBI.2012.2.16_v1.4(04.04.11) " xfId="628"/>
    <cellStyle name="_Model_RAB_MRSK_svod_PR.PROG.WARM.NOTCOMBI.2012.2.16_v1.4(04.04.11) " xfId="629"/>
    <cellStyle name="_Model_RAB_MRSK_svod_Книга2_PR.PROG.WARM.NOTCOMBI.2012.2.16_v1.4(04.04.11) " xfId="630"/>
    <cellStyle name="_МОДЕЛЬ_1 (2)_PR.PROG.WARM.NOTCOMBI.2012.2.16_v1.4(04.04.11) " xfId="631"/>
    <cellStyle name="_МОДЕЛЬ_1 (2)_Книга2_PR.PROG.WARM.NOTCOMBI.2012.2.16_v1.4(04.04.11) " xfId="632"/>
    <cellStyle name="_пр 5 тариф RAB_PR.PROG.WARM.NOTCOMBI.2012.2.16_v1.4(04.04.11) " xfId="633"/>
    <cellStyle name="_пр 5 тариф RAB_Книга2_PR.PROG.WARM.NOTCOMBI.2012.2.16_v1.4(04.04.11) " xfId="634"/>
    <cellStyle name="_Расчет RAB_22072008_PR.PROG.WARM.NOTCOMBI.2012.2.16_v1.4(04.04.11) " xfId="635"/>
    <cellStyle name="_Расчет RAB_22072008_Книга2_PR.PROG.WARM.NOTCOMBI.2012.2.16_v1.4(04.04.11) " xfId="636"/>
    <cellStyle name="_Расчет RAB_Лен и МОЭСК_с 2010 года_14.04.2009_со сглаж_version 3.0_без ФСК_PR.PROG.WARM.NOTCOMBI.2012.2.16_v1.4(04.04.11) " xfId="637"/>
    <cellStyle name="_Расчет RAB_Лен и МОЭСК_с 2010 года_14.04.2009_со сглаж_version 3.0_без ФСК_Книга2_PR.PROG.WARM.NOTCOMBI.2012.2.16_v1.4(04.04.11) " xfId="638"/>
    <cellStyle name="20% — акцент1" xfId="1" builtinId="30" customBuiltin="1"/>
    <cellStyle name="20% - Акцент1 2" xfId="59"/>
    <cellStyle name="20% - Акцент1 2 2" xfId="639"/>
    <cellStyle name="20% — акцент2" xfId="2" builtinId="34" customBuiltin="1"/>
    <cellStyle name="20% - Акцент2 2" xfId="60"/>
    <cellStyle name="20% - Акцент2 2 2" xfId="64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- Акцент4 2 2" xfId="641"/>
    <cellStyle name="20% — акцент5" xfId="5" builtinId="46" customBuiltin="1"/>
    <cellStyle name="20% - Акцент5 2" xfId="63"/>
    <cellStyle name="20% - Акцент5 2 2" xfId="642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- Акцент3 2 2" xfId="643"/>
    <cellStyle name="40% — акцент4" xfId="10" builtinId="43" customBuiltin="1"/>
    <cellStyle name="40% - Акцент4 2" xfId="68"/>
    <cellStyle name="40% - Акцент4 2 2" xfId="644"/>
    <cellStyle name="40% — акцент5" xfId="11" builtinId="47" customBuiltin="1"/>
    <cellStyle name="40% - Акцент5 2" xfId="69"/>
    <cellStyle name="40% - Акцент5 2 2" xfId="645"/>
    <cellStyle name="40% — акцент6" xfId="12" builtinId="51" customBuiltin="1"/>
    <cellStyle name="40% - Акцент6 2" xfId="70"/>
    <cellStyle name="40% - Акцент6 2 2" xfId="646"/>
    <cellStyle name="60% — акцент1" xfId="13" builtinId="32" customBuiltin="1"/>
    <cellStyle name="60% - Акцент1 2" xfId="71"/>
    <cellStyle name="60% - Акцент1 2 2" xfId="647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- Акцент3 2 2" xfId="648"/>
    <cellStyle name="60% — акцент4" xfId="16" builtinId="44" customBuiltin="1"/>
    <cellStyle name="60% - Акцент4 2" xfId="74"/>
    <cellStyle name="60% - Акцент4 2 2" xfId="649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60% - Акцент6 2 2" xfId="650"/>
    <cellStyle name="Action" xfId="651"/>
    <cellStyle name="Cells" xfId="652"/>
    <cellStyle name="Cells 2" xfId="653"/>
    <cellStyle name="Cells_TEPLO.PREDEL.2016.M(v1.0)" xfId="654"/>
    <cellStyle name="Currency [0]" xfId="655"/>
    <cellStyle name="currency1" xfId="656"/>
    <cellStyle name="Currency2" xfId="657"/>
    <cellStyle name="currency3" xfId="658"/>
    <cellStyle name="currency4" xfId="659"/>
    <cellStyle name="DblClick" xfId="660"/>
    <cellStyle name="Followed Hyperlink" xfId="661"/>
    <cellStyle name="Formuls" xfId="662"/>
    <cellStyle name="Header" xfId="663"/>
    <cellStyle name="Header 3" xfId="664"/>
    <cellStyle name="Header_TEPLO.PREDEL.2016.M(v1.0)" xfId="665"/>
    <cellStyle name="Hyperlink" xfId="666"/>
    <cellStyle name="normal" xfId="667"/>
    <cellStyle name="Normal 2" xfId="77"/>
    <cellStyle name="Normal1" xfId="668"/>
    <cellStyle name="Normal2" xfId="669"/>
    <cellStyle name="Percent1" xfId="670"/>
    <cellStyle name="Title" xfId="671"/>
    <cellStyle name="Title 2" xfId="672"/>
    <cellStyle name="Title 4" xfId="673"/>
    <cellStyle name="Акцент1" xfId="19" builtinId="29" customBuiltin="1"/>
    <cellStyle name="Акцент1 2" xfId="78"/>
    <cellStyle name="Акцент1 2 2" xfId="674"/>
    <cellStyle name="Акцент2" xfId="20" builtinId="33" customBuiltin="1"/>
    <cellStyle name="Акцент2 2" xfId="79"/>
    <cellStyle name="Акцент2 2 2" xfId="675"/>
    <cellStyle name="Акцент3" xfId="21" builtinId="37" customBuiltin="1"/>
    <cellStyle name="Акцент3 2" xfId="80"/>
    <cellStyle name="Акцент3 2 2" xfId="676"/>
    <cellStyle name="Акцент4" xfId="22" builtinId="41" customBuiltin="1"/>
    <cellStyle name="Акцент4 2" xfId="81"/>
    <cellStyle name="Акцент4 2 2" xfId="677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Акцент6 2 2" xfId="678"/>
    <cellStyle name="Ввод " xfId="25" builtinId="20" customBuiltin="1"/>
    <cellStyle name="Ввод  2" xfId="84"/>
    <cellStyle name="Вывод" xfId="26" builtinId="21" customBuiltin="1"/>
    <cellStyle name="Вывод 2" xfId="85"/>
    <cellStyle name="Вывод 2 2" xfId="679"/>
    <cellStyle name="Вычисление" xfId="27" builtinId="22" customBuiltin="1"/>
    <cellStyle name="Вычисление 2" xfId="86"/>
    <cellStyle name="Вычисление 2 2" xfId="680"/>
    <cellStyle name="Гиперссылка 2" xfId="681"/>
    <cellStyle name="Гиперссылка 2 2" xfId="682"/>
    <cellStyle name="Гиперссылка 3" xfId="683"/>
    <cellStyle name="Гиперссылка 4" xfId="684"/>
    <cellStyle name="Гиперссылка 5" xfId="685"/>
    <cellStyle name="Заголовок" xfId="686"/>
    <cellStyle name="Заголовок 1" xfId="28" builtinId="16" customBuiltin="1"/>
    <cellStyle name="Заголовок 1 2" xfId="87"/>
    <cellStyle name="Заголовок 1 2 2" xfId="687"/>
    <cellStyle name="Заголовок 2" xfId="29" builtinId="17" customBuiltin="1"/>
    <cellStyle name="Заголовок 2 2" xfId="88"/>
    <cellStyle name="Заголовок 2 2 2" xfId="688"/>
    <cellStyle name="Заголовок 3" xfId="30" builtinId="18" customBuiltin="1"/>
    <cellStyle name="Заголовок 3 2" xfId="89"/>
    <cellStyle name="Заголовок 3 2 2" xfId="689"/>
    <cellStyle name="Заголовок 4" xfId="31" builtinId="19" customBuiltin="1"/>
    <cellStyle name="Заголовок 4 2" xfId="90"/>
    <cellStyle name="Заголовок 4 2 2" xfId="690"/>
    <cellStyle name="ЗаголовокСтолбца" xfId="691"/>
    <cellStyle name="Значение" xfId="692"/>
    <cellStyle name="Итог" xfId="32" builtinId="25" customBuiltin="1"/>
    <cellStyle name="Итог 2" xfId="91"/>
    <cellStyle name="Итог 2 2" xfId="693"/>
    <cellStyle name="Итог 8 2" xfId="621"/>
    <cellStyle name="Контрольная ячейка" xfId="33" builtinId="23" customBuiltin="1"/>
    <cellStyle name="Контрольная ячейка 2" xfId="92"/>
    <cellStyle name="Контрольная ячейка 2 2" xfId="694"/>
    <cellStyle name="Название" xfId="34" builtinId="15" customBuiltin="1"/>
    <cellStyle name="Название 2" xfId="93"/>
    <cellStyle name="Название 2 2" xfId="695"/>
    <cellStyle name="Нейтральный" xfId="35" builtinId="28" customBuiltin="1"/>
    <cellStyle name="Нейтральный 2" xfId="94"/>
    <cellStyle name="Нейтральный 2 2" xfId="696"/>
    <cellStyle name="Обычный" xfId="0" builtinId="0"/>
    <cellStyle name="Обычный 10" xfId="278"/>
    <cellStyle name="Обычный 10 2" xfId="698"/>
    <cellStyle name="Обычный 10 3" xfId="697"/>
    <cellStyle name="Обычный 11" xfId="622"/>
    <cellStyle name="Обычный 11 2" xfId="740"/>
    <cellStyle name="Обычный 12" xfId="699"/>
    <cellStyle name="Обычный 12 2" xfId="47"/>
    <cellStyle name="Обычный 12 2 2" xfId="700"/>
    <cellStyle name="Обычный 12 3 2" xfId="701"/>
    <cellStyle name="Обычный 13" xfId="733"/>
    <cellStyle name="Обычный 13 2" xfId="745"/>
    <cellStyle name="Обычный 14" xfId="702"/>
    <cellStyle name="Обычный 14 2" xfId="703"/>
    <cellStyle name="Обычный 14_UPDATE.WARM.CALC.INDEX.2015.TO.1.2.3" xfId="704"/>
    <cellStyle name="Обычный 15" xfId="735"/>
    <cellStyle name="Обычный 16" xfId="739"/>
    <cellStyle name="Обычный 17" xfId="736"/>
    <cellStyle name="Обычный 18" xfId="738"/>
    <cellStyle name="Обычный 19" xfId="737"/>
    <cellStyle name="Обычный 2" xfId="36"/>
    <cellStyle name="Обычный 2 10 2" xfId="706"/>
    <cellStyle name="Обычный 2 2" xfId="707"/>
    <cellStyle name="Обычный 2 26 2" xfId="114"/>
    <cellStyle name="Обычный 2 3" xfId="708"/>
    <cellStyle name="Обычный 2 4" xfId="709"/>
    <cellStyle name="Обычный 2 5" xfId="705"/>
    <cellStyle name="Обычный 2 6" xfId="710"/>
    <cellStyle name="Обычный 2 7" xfId="711"/>
    <cellStyle name="Обычный 2 8" xfId="712"/>
    <cellStyle name="Обычный 2 9" xfId="734"/>
    <cellStyle name="Обычный 2_13 09 24 Баланс (3)" xfId="713"/>
    <cellStyle name="Обычный 20" xfId="714"/>
    <cellStyle name="Обычный 21" xfId="715"/>
    <cellStyle name="Обычный 22" xfId="716"/>
    <cellStyle name="Обычный 23" xfId="717"/>
    <cellStyle name="Обычный 24" xfId="748"/>
    <cellStyle name="Обычный 3" xfId="37"/>
    <cellStyle name="Обычный 3 2" xfId="56"/>
    <cellStyle name="Обычный 3 2 2" xfId="719"/>
    <cellStyle name="Обычный 3 2 2 2" xfId="48"/>
    <cellStyle name="Обычный 3 21" xfId="102"/>
    <cellStyle name="Обычный 3 3" xfId="720"/>
    <cellStyle name="Обычный 3 3 2" xfId="721"/>
    <cellStyle name="Обычный 3 4" xfId="722"/>
    <cellStyle name="Обычный 3 5" xfId="718"/>
    <cellStyle name="Обычный 4" xfId="44"/>
    <cellStyle name="Обычный 4 2" xfId="55"/>
    <cellStyle name="Обычный 4 2 2" xfId="724"/>
    <cellStyle name="Обычный 4 3" xfId="723"/>
    <cellStyle name="Обычный 4 4" xfId="747"/>
    <cellStyle name="Обычный 4_Справочники" xfId="725"/>
    <cellStyle name="Обычный 5" xfId="45"/>
    <cellStyle name="Обычный 5 2" xfId="726"/>
    <cellStyle name="Обычный 5 3" xfId="746"/>
    <cellStyle name="Обычный 6" xfId="46"/>
    <cellStyle name="Обычный 6 10" xfId="279"/>
    <cellStyle name="Обычный 6 11" xfId="450"/>
    <cellStyle name="Обычный 6 12" xfId="623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11" xfId="741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8 2" xfId="744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Обычный 9 8" xfId="743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имечание 2 2" xfId="72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Текст предупреждения 2 2" xfId="728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Формула" xfId="729"/>
    <cellStyle name="ФормулаВБ_Мониторинг инвестиций" xfId="730"/>
    <cellStyle name="ФормулаНаКонтроль" xfId="731"/>
    <cellStyle name="Хороший" xfId="43" builtinId="26" customBuiltin="1"/>
    <cellStyle name="Хороший 2" xfId="100"/>
    <cellStyle name="Хороший 2 2" xfId="732"/>
    <cellStyle name="標準_PL-CF sheet" xfId="742"/>
  </cellStyles>
  <dxfs count="0"/>
  <tableStyles count="0" defaultTableStyle="TableStyleMedium9" defaultPivotStyle="PivotStyleLight16"/>
  <colors>
    <mruColors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48"/>
  <sheetViews>
    <sheetView tabSelected="1" topLeftCell="A20" zoomScale="60" zoomScaleNormal="60" zoomScaleSheetLayoutView="80" workbookViewId="0">
      <selection activeCell="Z41" sqref="Z41"/>
    </sheetView>
  </sheetViews>
  <sheetFormatPr defaultRowHeight="15.75"/>
  <cols>
    <col min="1" max="1" width="11.25" style="2" customWidth="1"/>
    <col min="2" max="2" width="35.375" style="2" customWidth="1"/>
    <col min="3" max="3" width="24.5" style="2" customWidth="1"/>
    <col min="4" max="4" width="14" style="2" customWidth="1"/>
    <col min="5" max="5" width="11.875" style="2" customWidth="1"/>
    <col min="6" max="6" width="12.625" style="2" customWidth="1"/>
    <col min="7" max="7" width="14.5" style="2" customWidth="1"/>
    <col min="8" max="8" width="11.875" style="2" customWidth="1"/>
    <col min="9" max="9" width="12.625" style="2" customWidth="1"/>
    <col min="10" max="10" width="11.875" style="2" customWidth="1"/>
    <col min="11" max="11" width="12.5" style="2" customWidth="1"/>
    <col min="12" max="12" width="13.75" style="2" customWidth="1"/>
    <col min="13" max="13" width="11.875" style="2" customWidth="1"/>
    <col min="14" max="14" width="11" style="2" customWidth="1"/>
    <col min="15" max="19" width="8.75" style="2" customWidth="1"/>
    <col min="20" max="20" width="10.25" style="2" customWidth="1"/>
    <col min="21" max="23" width="8.75" style="2" customWidth="1"/>
    <col min="24" max="24" width="26.125" style="2" customWidth="1"/>
    <col min="25" max="25" width="12.125" style="2" customWidth="1"/>
    <col min="26" max="26" width="10.625" style="2" customWidth="1"/>
    <col min="27" max="27" width="22.75" style="2" customWidth="1"/>
    <col min="28" max="65" width="10.625" style="2" customWidth="1"/>
    <col min="66" max="66" width="12.125" style="2" customWidth="1"/>
    <col min="67" max="67" width="11.5" style="2" customWidth="1"/>
    <col min="68" max="68" width="14.125" style="2" customWidth="1"/>
    <col min="69" max="69" width="15.125" style="2" customWidth="1"/>
    <col min="70" max="70" width="13" style="2" customWidth="1"/>
    <col min="71" max="71" width="11.75" style="2" customWidth="1"/>
    <col min="72" max="72" width="17.5" style="2" customWidth="1"/>
    <col min="73" max="16384" width="9" style="2"/>
  </cols>
  <sheetData>
    <row r="1" spans="1:30" ht="18.75">
      <c r="X1" s="3" t="s">
        <v>11</v>
      </c>
    </row>
    <row r="2" spans="1:30" ht="18.75">
      <c r="X2" s="4" t="s">
        <v>0</v>
      </c>
    </row>
    <row r="3" spans="1:30" ht="18.75">
      <c r="X3" s="1" t="s">
        <v>18</v>
      </c>
    </row>
    <row r="4" spans="1:30" s="5" customFormat="1" ht="18.75">
      <c r="A4" s="60" t="s">
        <v>21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9"/>
      <c r="Z4" s="9"/>
      <c r="AA4" s="9"/>
      <c r="AB4" s="9"/>
      <c r="AC4" s="9"/>
    </row>
    <row r="5" spans="1:30" s="5" customFormat="1" ht="18.75" customHeight="1">
      <c r="A5" s="61" t="s">
        <v>76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10"/>
      <c r="Z5" s="10"/>
      <c r="AA5" s="10"/>
      <c r="AB5" s="10"/>
      <c r="AC5" s="10"/>
      <c r="AD5" s="10"/>
    </row>
    <row r="6" spans="1:30" s="5" customFormat="1" ht="18.75">
      <c r="A6" s="11"/>
      <c r="B6" s="11"/>
      <c r="C6" s="11"/>
      <c r="D6" s="11"/>
      <c r="E6" s="11"/>
      <c r="F6" s="11"/>
      <c r="G6" s="11"/>
      <c r="H6" s="11"/>
      <c r="I6" s="17"/>
      <c r="J6" s="17"/>
      <c r="K6" s="17"/>
      <c r="L6" s="17"/>
      <c r="M6" s="17"/>
      <c r="N6" s="17"/>
      <c r="O6" s="11"/>
      <c r="P6" s="11"/>
      <c r="Q6" s="11"/>
      <c r="R6" s="11"/>
      <c r="S6" s="11"/>
      <c r="T6" s="17"/>
      <c r="U6" s="17"/>
      <c r="V6" s="17"/>
      <c r="W6" s="17"/>
      <c r="X6" s="11"/>
      <c r="Y6" s="11"/>
      <c r="Z6" s="11"/>
      <c r="AA6" s="11"/>
      <c r="AB6" s="11"/>
      <c r="AC6" s="11"/>
    </row>
    <row r="7" spans="1:30" s="5" customFormat="1" ht="18.75" customHeight="1">
      <c r="A7" s="61" t="s">
        <v>39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10"/>
      <c r="Z7" s="10"/>
      <c r="AA7" s="10"/>
      <c r="AB7" s="10"/>
      <c r="AC7" s="10"/>
    </row>
    <row r="8" spans="1:30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"/>
      <c r="Z8" s="6"/>
      <c r="AA8" s="6"/>
      <c r="AB8" s="6"/>
      <c r="AC8" s="6"/>
    </row>
    <row r="9" spans="1:30">
      <c r="A9" s="7"/>
      <c r="B9" s="7"/>
      <c r="C9" s="7"/>
      <c r="D9" s="7"/>
      <c r="E9" s="7"/>
      <c r="F9" s="7"/>
      <c r="G9" s="7"/>
      <c r="H9" s="7"/>
      <c r="I9" s="18"/>
      <c r="J9" s="18"/>
      <c r="K9" s="18"/>
      <c r="L9" s="18"/>
      <c r="M9" s="18"/>
      <c r="N9" s="18"/>
      <c r="O9" s="7"/>
      <c r="P9" s="7"/>
      <c r="Q9" s="7"/>
      <c r="R9" s="7"/>
      <c r="S9" s="7"/>
      <c r="T9" s="18"/>
      <c r="U9" s="18"/>
      <c r="V9" s="18"/>
      <c r="W9" s="18"/>
      <c r="X9" s="7"/>
      <c r="Y9" s="7"/>
      <c r="Z9" s="7"/>
      <c r="AA9" s="7"/>
      <c r="AB9" s="7"/>
      <c r="AC9" s="7"/>
    </row>
    <row r="10" spans="1:30" ht="18.75">
      <c r="A10" s="63" t="s">
        <v>70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12"/>
      <c r="Z10" s="12"/>
      <c r="AA10" s="12"/>
      <c r="AB10" s="12"/>
      <c r="AC10" s="12"/>
    </row>
    <row r="11" spans="1:30" ht="18.75">
      <c r="A11" s="65"/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AC11" s="4"/>
    </row>
    <row r="12" spans="1:30" ht="18.75">
      <c r="A12" s="66" t="s">
        <v>71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15"/>
      <c r="Z12" s="15"/>
      <c r="AA12" s="15"/>
      <c r="AB12" s="13"/>
      <c r="AC12" s="13"/>
    </row>
    <row r="13" spans="1:30">
      <c r="A13" s="62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"/>
      <c r="Z13" s="6"/>
      <c r="AA13" s="6"/>
      <c r="AB13" s="6"/>
      <c r="AC13" s="6"/>
    </row>
    <row r="14" spans="1:30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</row>
    <row r="15" spans="1:30" ht="30.75" customHeight="1">
      <c r="A15" s="51" t="s">
        <v>13</v>
      </c>
      <c r="B15" s="51" t="s">
        <v>9</v>
      </c>
      <c r="C15" s="52" t="s">
        <v>1</v>
      </c>
      <c r="D15" s="51" t="s">
        <v>20</v>
      </c>
      <c r="E15" s="51"/>
      <c r="F15" s="51"/>
      <c r="G15" s="51"/>
      <c r="H15" s="51"/>
      <c r="I15" s="51"/>
      <c r="J15" s="51"/>
      <c r="K15" s="51"/>
      <c r="L15" s="51"/>
      <c r="M15" s="51"/>
      <c r="N15" s="51" t="s">
        <v>17</v>
      </c>
      <c r="O15" s="51"/>
      <c r="P15" s="51"/>
      <c r="Q15" s="51"/>
      <c r="R15" s="51"/>
      <c r="S15" s="51"/>
      <c r="T15" s="51"/>
      <c r="U15" s="51"/>
      <c r="V15" s="51"/>
      <c r="W15" s="51"/>
      <c r="X15" s="51" t="s">
        <v>2</v>
      </c>
    </row>
    <row r="16" spans="1:30" ht="30.75" customHeight="1">
      <c r="A16" s="51"/>
      <c r="B16" s="51"/>
      <c r="C16" s="53"/>
      <c r="D16" s="51" t="s">
        <v>72</v>
      </c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</row>
    <row r="17" spans="1:24" ht="42.75" customHeight="1">
      <c r="A17" s="51"/>
      <c r="B17" s="51"/>
      <c r="C17" s="53"/>
      <c r="D17" s="51" t="s">
        <v>4</v>
      </c>
      <c r="E17" s="51"/>
      <c r="F17" s="51"/>
      <c r="G17" s="51"/>
      <c r="H17" s="51"/>
      <c r="I17" s="51" t="s">
        <v>5</v>
      </c>
      <c r="J17" s="51"/>
      <c r="K17" s="51"/>
      <c r="L17" s="51"/>
      <c r="M17" s="51"/>
      <c r="N17" s="55" t="s">
        <v>10</v>
      </c>
      <c r="O17" s="55"/>
      <c r="P17" s="55" t="s">
        <v>6</v>
      </c>
      <c r="Q17" s="55"/>
      <c r="R17" s="67" t="s">
        <v>12</v>
      </c>
      <c r="S17" s="67"/>
      <c r="T17" s="55" t="s">
        <v>14</v>
      </c>
      <c r="U17" s="55"/>
      <c r="V17" s="55" t="s">
        <v>7</v>
      </c>
      <c r="W17" s="55"/>
      <c r="X17" s="51"/>
    </row>
    <row r="18" spans="1:24" ht="143.25" customHeight="1">
      <c r="A18" s="51"/>
      <c r="B18" s="51"/>
      <c r="C18" s="53"/>
      <c r="D18" s="56" t="s">
        <v>10</v>
      </c>
      <c r="E18" s="56" t="s">
        <v>6</v>
      </c>
      <c r="F18" s="58" t="s">
        <v>12</v>
      </c>
      <c r="G18" s="56" t="s">
        <v>14</v>
      </c>
      <c r="H18" s="56" t="s">
        <v>7</v>
      </c>
      <c r="I18" s="56" t="s">
        <v>8</v>
      </c>
      <c r="J18" s="56" t="s">
        <v>6</v>
      </c>
      <c r="K18" s="58" t="s">
        <v>12</v>
      </c>
      <c r="L18" s="56" t="s">
        <v>14</v>
      </c>
      <c r="M18" s="56" t="s">
        <v>7</v>
      </c>
      <c r="N18" s="55"/>
      <c r="O18" s="55"/>
      <c r="P18" s="55"/>
      <c r="Q18" s="55"/>
      <c r="R18" s="67"/>
      <c r="S18" s="67"/>
      <c r="T18" s="55"/>
      <c r="U18" s="55"/>
      <c r="V18" s="55"/>
      <c r="W18" s="55"/>
      <c r="X18" s="51"/>
    </row>
    <row r="19" spans="1:24" ht="47.25" hidden="1">
      <c r="A19" s="51"/>
      <c r="B19" s="51"/>
      <c r="C19" s="54"/>
      <c r="D19" s="57"/>
      <c r="E19" s="57"/>
      <c r="F19" s="59"/>
      <c r="G19" s="57"/>
      <c r="H19" s="57"/>
      <c r="I19" s="57"/>
      <c r="J19" s="57"/>
      <c r="K19" s="59"/>
      <c r="L19" s="57"/>
      <c r="M19" s="57"/>
      <c r="N19" s="16" t="s">
        <v>19</v>
      </c>
      <c r="O19" s="8" t="s">
        <v>3</v>
      </c>
      <c r="P19" s="14" t="s">
        <v>19</v>
      </c>
      <c r="Q19" s="8" t="s">
        <v>3</v>
      </c>
      <c r="R19" s="14" t="s">
        <v>19</v>
      </c>
      <c r="S19" s="8" t="s">
        <v>3</v>
      </c>
      <c r="T19" s="16" t="s">
        <v>19</v>
      </c>
      <c r="U19" s="16" t="s">
        <v>3</v>
      </c>
      <c r="V19" s="16" t="s">
        <v>19</v>
      </c>
      <c r="W19" s="16" t="s">
        <v>3</v>
      </c>
      <c r="X19" s="51"/>
    </row>
    <row r="20" spans="1:24" ht="26.25" customHeight="1">
      <c r="A20" s="8">
        <v>1</v>
      </c>
      <c r="B20" s="8">
        <f>A20+1</f>
        <v>2</v>
      </c>
      <c r="C20" s="8">
        <v>3</v>
      </c>
      <c r="D20" s="8">
        <v>4</v>
      </c>
      <c r="E20" s="8">
        <f t="shared" ref="E20:M20" si="0">D20+1</f>
        <v>5</v>
      </c>
      <c r="F20" s="8">
        <f t="shared" si="0"/>
        <v>6</v>
      </c>
      <c r="G20" s="8">
        <f t="shared" si="0"/>
        <v>7</v>
      </c>
      <c r="H20" s="8">
        <f t="shared" si="0"/>
        <v>8</v>
      </c>
      <c r="I20" s="16">
        <f t="shared" si="0"/>
        <v>9</v>
      </c>
      <c r="J20" s="16">
        <f t="shared" si="0"/>
        <v>10</v>
      </c>
      <c r="K20" s="16">
        <f t="shared" si="0"/>
        <v>11</v>
      </c>
      <c r="L20" s="16">
        <f t="shared" si="0"/>
        <v>12</v>
      </c>
      <c r="M20" s="16">
        <f t="shared" si="0"/>
        <v>13</v>
      </c>
      <c r="N20" s="16">
        <f t="shared" ref="N20:X20" si="1">M20+1</f>
        <v>14</v>
      </c>
      <c r="O20" s="8">
        <f t="shared" si="1"/>
        <v>15</v>
      </c>
      <c r="P20" s="8">
        <f t="shared" si="1"/>
        <v>16</v>
      </c>
      <c r="Q20" s="8">
        <f t="shared" si="1"/>
        <v>17</v>
      </c>
      <c r="R20" s="8">
        <f t="shared" si="1"/>
        <v>18</v>
      </c>
      <c r="S20" s="8">
        <f t="shared" si="1"/>
        <v>19</v>
      </c>
      <c r="T20" s="16">
        <f t="shared" si="1"/>
        <v>20</v>
      </c>
      <c r="U20" s="16">
        <f t="shared" si="1"/>
        <v>21</v>
      </c>
      <c r="V20" s="16">
        <f t="shared" si="1"/>
        <v>22</v>
      </c>
      <c r="W20" s="16">
        <f t="shared" si="1"/>
        <v>23</v>
      </c>
      <c r="X20" s="8">
        <f t="shared" si="1"/>
        <v>24</v>
      </c>
    </row>
    <row r="21" spans="1:24" ht="25.5">
      <c r="A21" s="20" t="s">
        <v>22</v>
      </c>
      <c r="B21" s="21" t="s">
        <v>23</v>
      </c>
      <c r="C21" s="22"/>
      <c r="D21" s="40">
        <v>3.7191606705493321</v>
      </c>
      <c r="E21" s="40">
        <v>0</v>
      </c>
      <c r="F21" s="40">
        <v>0</v>
      </c>
      <c r="G21" s="40">
        <v>3.7191606705493321</v>
      </c>
      <c r="H21" s="40">
        <v>0</v>
      </c>
      <c r="I21" s="40">
        <v>11.288549963999998</v>
      </c>
      <c r="J21" s="40">
        <v>0</v>
      </c>
      <c r="K21" s="40">
        <v>0</v>
      </c>
      <c r="L21" s="40">
        <v>11.288549963999998</v>
      </c>
      <c r="M21" s="40">
        <v>0</v>
      </c>
      <c r="N21" s="40">
        <v>7.5693892934506657</v>
      </c>
      <c r="O21" s="40"/>
      <c r="P21" s="40">
        <v>0</v>
      </c>
      <c r="Q21" s="40"/>
      <c r="R21" s="40">
        <v>0</v>
      </c>
      <c r="S21" s="40"/>
      <c r="T21" s="40">
        <v>7.5693892934506657</v>
      </c>
      <c r="U21" s="40"/>
      <c r="V21" s="40">
        <v>0</v>
      </c>
      <c r="W21" s="40"/>
      <c r="X21" s="40"/>
    </row>
    <row r="22" spans="1:24">
      <c r="A22" s="23"/>
      <c r="B22" s="24" t="s">
        <v>28</v>
      </c>
      <c r="C22" s="25"/>
      <c r="D22" s="41">
        <v>3.7191606705493321</v>
      </c>
      <c r="E22" s="41">
        <v>0</v>
      </c>
      <c r="F22" s="41">
        <v>0</v>
      </c>
      <c r="G22" s="41">
        <v>3.7191606705493321</v>
      </c>
      <c r="H22" s="41">
        <v>0</v>
      </c>
      <c r="I22" s="41">
        <v>11.288549963999998</v>
      </c>
      <c r="J22" s="41">
        <v>0</v>
      </c>
      <c r="K22" s="41">
        <v>0</v>
      </c>
      <c r="L22" s="41">
        <v>11.288549963999998</v>
      </c>
      <c r="M22" s="41">
        <v>0</v>
      </c>
      <c r="N22" s="41">
        <v>7.5693892934506657</v>
      </c>
      <c r="O22" s="41"/>
      <c r="P22" s="41">
        <v>0</v>
      </c>
      <c r="Q22" s="41"/>
      <c r="R22" s="41">
        <v>0</v>
      </c>
      <c r="S22" s="41"/>
      <c r="T22" s="41">
        <v>7.5693892934506657</v>
      </c>
      <c r="U22" s="41"/>
      <c r="V22" s="41">
        <v>0</v>
      </c>
      <c r="W22" s="41"/>
      <c r="X22" s="41"/>
    </row>
    <row r="23" spans="1:24" ht="46.5" customHeight="1">
      <c r="A23" s="26" t="s">
        <v>16</v>
      </c>
      <c r="B23" s="30" t="s">
        <v>29</v>
      </c>
      <c r="C23" s="28" t="s">
        <v>40</v>
      </c>
      <c r="D23" s="43">
        <v>3.7191606705493321</v>
      </c>
      <c r="E23" s="45">
        <v>0</v>
      </c>
      <c r="F23" s="45">
        <v>0</v>
      </c>
      <c r="G23" s="43">
        <v>3.7191606705493321</v>
      </c>
      <c r="H23" s="19"/>
      <c r="I23" s="45">
        <v>11.288549963999998</v>
      </c>
      <c r="J23" s="45">
        <v>0</v>
      </c>
      <c r="K23" s="45">
        <v>0</v>
      </c>
      <c r="L23" s="45">
        <v>11.288549963999998</v>
      </c>
      <c r="M23" s="45">
        <v>0</v>
      </c>
      <c r="N23" s="45">
        <v>7.5693892934506657</v>
      </c>
      <c r="O23" s="45">
        <v>203.52412718788625</v>
      </c>
      <c r="P23" s="45">
        <v>0</v>
      </c>
      <c r="Q23" s="45"/>
      <c r="R23" s="45">
        <v>0</v>
      </c>
      <c r="S23" s="45"/>
      <c r="T23" s="45">
        <v>7.5693892934506657</v>
      </c>
      <c r="U23" s="45">
        <v>203.52412718788625</v>
      </c>
      <c r="V23" s="45">
        <v>0</v>
      </c>
      <c r="W23" s="46"/>
      <c r="X23" s="49" t="s">
        <v>73</v>
      </c>
    </row>
    <row r="24" spans="1:24">
      <c r="A24" s="31" t="s">
        <v>30</v>
      </c>
      <c r="B24" s="21" t="s">
        <v>31</v>
      </c>
      <c r="C24" s="22"/>
      <c r="D24" s="40">
        <v>35.94040104749017</v>
      </c>
      <c r="E24" s="40">
        <v>0</v>
      </c>
      <c r="F24" s="40">
        <v>0</v>
      </c>
      <c r="G24" s="40">
        <v>35.94040104749017</v>
      </c>
      <c r="H24" s="40">
        <v>0</v>
      </c>
      <c r="I24" s="40">
        <v>47.961519011999975</v>
      </c>
      <c r="J24" s="40">
        <v>0</v>
      </c>
      <c r="K24" s="40">
        <v>0</v>
      </c>
      <c r="L24" s="40">
        <v>47.961519011999975</v>
      </c>
      <c r="M24" s="40">
        <v>0</v>
      </c>
      <c r="N24" s="40">
        <v>39.371836100096317</v>
      </c>
      <c r="O24" s="40"/>
      <c r="P24" s="40">
        <v>0</v>
      </c>
      <c r="Q24" s="40"/>
      <c r="R24" s="40">
        <v>0</v>
      </c>
      <c r="S24" s="40"/>
      <c r="T24" s="40">
        <v>39.371836100096317</v>
      </c>
      <c r="U24" s="40"/>
      <c r="V24" s="40">
        <v>0</v>
      </c>
      <c r="W24" s="40"/>
      <c r="X24" s="22"/>
    </row>
    <row r="25" spans="1:24" ht="25.5">
      <c r="A25" s="23" t="s">
        <v>32</v>
      </c>
      <c r="B25" s="24" t="s">
        <v>24</v>
      </c>
      <c r="C25" s="25"/>
      <c r="D25" s="41">
        <v>29.081463578642737</v>
      </c>
      <c r="E25" s="41">
        <v>0</v>
      </c>
      <c r="F25" s="41">
        <v>0</v>
      </c>
      <c r="G25" s="41">
        <v>29.081463578642737</v>
      </c>
      <c r="H25" s="41">
        <v>0</v>
      </c>
      <c r="I25" s="41">
        <v>1.76538606</v>
      </c>
      <c r="J25" s="41">
        <v>0</v>
      </c>
      <c r="K25" s="41">
        <v>0</v>
      </c>
      <c r="L25" s="41">
        <v>1.76538606</v>
      </c>
      <c r="M25" s="41">
        <v>0</v>
      </c>
      <c r="N25" s="41">
        <v>3.464061694377607E-2</v>
      </c>
      <c r="O25" s="41"/>
      <c r="P25" s="41">
        <v>0</v>
      </c>
      <c r="Q25" s="41"/>
      <c r="R25" s="41">
        <v>0</v>
      </c>
      <c r="S25" s="41"/>
      <c r="T25" s="41">
        <v>3.464061694377607E-2</v>
      </c>
      <c r="U25" s="41"/>
      <c r="V25" s="41">
        <v>0</v>
      </c>
      <c r="W25" s="41"/>
      <c r="X25" s="47"/>
    </row>
    <row r="26" spans="1:24">
      <c r="A26" s="23"/>
      <c r="B26" s="24" t="s">
        <v>25</v>
      </c>
      <c r="C26" s="25"/>
      <c r="D26" s="41">
        <v>4.7998340074801682</v>
      </c>
      <c r="E26" s="41">
        <v>0</v>
      </c>
      <c r="F26" s="41">
        <v>0</v>
      </c>
      <c r="G26" s="41">
        <v>4.7998340074801682</v>
      </c>
      <c r="H26" s="41">
        <v>0</v>
      </c>
      <c r="I26" s="41">
        <v>0.14763311999999998</v>
      </c>
      <c r="J26" s="41">
        <v>0</v>
      </c>
      <c r="K26" s="41">
        <v>0</v>
      </c>
      <c r="L26" s="41">
        <v>0.14763311999999998</v>
      </c>
      <c r="M26" s="41">
        <v>0</v>
      </c>
      <c r="N26" s="41">
        <v>0</v>
      </c>
      <c r="O26" s="41"/>
      <c r="P26" s="41">
        <v>0</v>
      </c>
      <c r="Q26" s="41"/>
      <c r="R26" s="41">
        <v>0</v>
      </c>
      <c r="S26" s="41"/>
      <c r="T26" s="41">
        <v>0</v>
      </c>
      <c r="U26" s="41"/>
      <c r="V26" s="41">
        <v>0</v>
      </c>
      <c r="W26" s="41"/>
      <c r="X26" s="47"/>
    </row>
    <row r="27" spans="1:24" ht="47.25">
      <c r="A27" s="26" t="s">
        <v>32</v>
      </c>
      <c r="B27" s="32" t="s">
        <v>46</v>
      </c>
      <c r="C27" s="33" t="s">
        <v>47</v>
      </c>
      <c r="D27" s="44">
        <v>4.7998340074801682</v>
      </c>
      <c r="E27" s="45">
        <v>0</v>
      </c>
      <c r="F27" s="45">
        <v>0</v>
      </c>
      <c r="G27" s="44">
        <v>4.7998340074801682</v>
      </c>
      <c r="H27" s="45">
        <v>0</v>
      </c>
      <c r="I27" s="45">
        <v>0.14763311999999998</v>
      </c>
      <c r="J27" s="45">
        <v>0</v>
      </c>
      <c r="K27" s="45">
        <v>0</v>
      </c>
      <c r="L27" s="45">
        <v>0.14763311999999998</v>
      </c>
      <c r="M27" s="45">
        <v>0</v>
      </c>
      <c r="N27" s="45"/>
      <c r="O27" s="45"/>
      <c r="P27" s="45"/>
      <c r="Q27" s="45"/>
      <c r="R27" s="45"/>
      <c r="S27" s="45"/>
      <c r="T27" s="45"/>
      <c r="U27" s="45"/>
      <c r="V27" s="45"/>
      <c r="W27" s="46"/>
      <c r="X27" s="49" t="s">
        <v>74</v>
      </c>
    </row>
    <row r="28" spans="1:24">
      <c r="A28" s="23"/>
      <c r="B28" s="24" t="s">
        <v>48</v>
      </c>
      <c r="C28" s="25"/>
      <c r="D28" s="41">
        <v>0.99530175505622398</v>
      </c>
      <c r="E28" s="41">
        <v>0</v>
      </c>
      <c r="F28" s="41">
        <v>0</v>
      </c>
      <c r="G28" s="41">
        <v>0.99530175505622398</v>
      </c>
      <c r="H28" s="41">
        <v>0</v>
      </c>
      <c r="I28" s="41">
        <v>1.0299423720000001</v>
      </c>
      <c r="J28" s="41">
        <v>0</v>
      </c>
      <c r="K28" s="41">
        <v>0</v>
      </c>
      <c r="L28" s="41">
        <v>1.0299423720000001</v>
      </c>
      <c r="M28" s="41">
        <v>0</v>
      </c>
      <c r="N28" s="41">
        <v>3.464061694377607E-2</v>
      </c>
      <c r="O28" s="41"/>
      <c r="P28" s="41">
        <v>0</v>
      </c>
      <c r="Q28" s="41"/>
      <c r="R28" s="41">
        <v>0</v>
      </c>
      <c r="S28" s="41"/>
      <c r="T28" s="41">
        <v>3.464061694377607E-2</v>
      </c>
      <c r="U28" s="41"/>
      <c r="V28" s="41">
        <v>0</v>
      </c>
      <c r="W28" s="41"/>
      <c r="X28" s="47"/>
    </row>
    <row r="29" spans="1:24" ht="51">
      <c r="A29" s="26" t="s">
        <v>32</v>
      </c>
      <c r="B29" s="32" t="s">
        <v>49</v>
      </c>
      <c r="C29" s="33" t="s">
        <v>50</v>
      </c>
      <c r="D29" s="44">
        <v>0.99530175505622398</v>
      </c>
      <c r="E29" s="45">
        <v>0</v>
      </c>
      <c r="F29" s="45">
        <v>0</v>
      </c>
      <c r="G29" s="44">
        <v>0.99530175505622398</v>
      </c>
      <c r="H29" s="45">
        <v>0</v>
      </c>
      <c r="I29" s="45">
        <v>1.0299423720000001</v>
      </c>
      <c r="J29" s="45">
        <v>0</v>
      </c>
      <c r="K29" s="45">
        <v>0</v>
      </c>
      <c r="L29" s="45">
        <v>1.0299423720000001</v>
      </c>
      <c r="M29" s="45">
        <v>0</v>
      </c>
      <c r="N29" s="45">
        <v>3.464061694377607E-2</v>
      </c>
      <c r="O29" s="45">
        <v>3.4804135296455136</v>
      </c>
      <c r="P29" s="45">
        <v>0</v>
      </c>
      <c r="Q29" s="45"/>
      <c r="R29" s="45">
        <v>0</v>
      </c>
      <c r="S29" s="45"/>
      <c r="T29" s="45">
        <v>3.464061694377607E-2</v>
      </c>
      <c r="U29" s="45">
        <v>3.4804135296455136</v>
      </c>
      <c r="V29" s="45">
        <v>0</v>
      </c>
      <c r="W29" s="46"/>
      <c r="X29" s="49"/>
    </row>
    <row r="30" spans="1:24">
      <c r="A30" s="23"/>
      <c r="B30" s="24" t="s">
        <v>26</v>
      </c>
      <c r="C30" s="25"/>
      <c r="D30" s="41">
        <v>13.5089960001105</v>
      </c>
      <c r="E30" s="41">
        <v>0</v>
      </c>
      <c r="F30" s="41">
        <v>0</v>
      </c>
      <c r="G30" s="41">
        <v>13.5089960001105</v>
      </c>
      <c r="H30" s="41">
        <v>0</v>
      </c>
      <c r="I30" s="41">
        <v>0.43634222399999995</v>
      </c>
      <c r="J30" s="41">
        <v>0</v>
      </c>
      <c r="K30" s="41">
        <v>0</v>
      </c>
      <c r="L30" s="41">
        <v>0.43634222399999995</v>
      </c>
      <c r="M30" s="41">
        <v>0</v>
      </c>
      <c r="N30" s="41">
        <v>0</v>
      </c>
      <c r="O30" s="41"/>
      <c r="P30" s="41">
        <v>0</v>
      </c>
      <c r="Q30" s="41"/>
      <c r="R30" s="41">
        <v>0</v>
      </c>
      <c r="S30" s="41"/>
      <c r="T30" s="41">
        <v>0</v>
      </c>
      <c r="U30" s="41"/>
      <c r="V30" s="41">
        <v>0</v>
      </c>
      <c r="W30" s="41"/>
      <c r="X30" s="47"/>
    </row>
    <row r="31" spans="1:24" ht="47.25">
      <c r="A31" s="26" t="s">
        <v>32</v>
      </c>
      <c r="B31" s="29" t="s">
        <v>51</v>
      </c>
      <c r="C31" s="28" t="s">
        <v>52</v>
      </c>
      <c r="D31" s="44">
        <v>2.3042802759676801</v>
      </c>
      <c r="E31" s="45">
        <v>0</v>
      </c>
      <c r="F31" s="45">
        <v>0</v>
      </c>
      <c r="G31" s="44">
        <v>2.3042802759676801</v>
      </c>
      <c r="H31" s="45">
        <v>0</v>
      </c>
      <c r="I31" s="45">
        <v>6.8781731999999984E-2</v>
      </c>
      <c r="J31" s="45">
        <v>0</v>
      </c>
      <c r="K31" s="45">
        <v>0</v>
      </c>
      <c r="L31" s="45">
        <v>6.8781731999999984E-2</v>
      </c>
      <c r="M31" s="45">
        <v>0</v>
      </c>
      <c r="N31" s="45"/>
      <c r="O31" s="45"/>
      <c r="P31" s="45"/>
      <c r="Q31" s="45"/>
      <c r="R31" s="45"/>
      <c r="S31" s="45"/>
      <c r="T31" s="45"/>
      <c r="U31" s="45"/>
      <c r="V31" s="45"/>
      <c r="W31" s="46"/>
      <c r="X31" s="49" t="s">
        <v>74</v>
      </c>
    </row>
    <row r="32" spans="1:24" ht="47.25">
      <c r="A32" s="26" t="s">
        <v>32</v>
      </c>
      <c r="B32" s="29" t="s">
        <v>53</v>
      </c>
      <c r="C32" s="28" t="s">
        <v>54</v>
      </c>
      <c r="D32" s="44">
        <v>2.3042802759676801</v>
      </c>
      <c r="E32" s="45">
        <v>0</v>
      </c>
      <c r="F32" s="45">
        <v>0</v>
      </c>
      <c r="G32" s="44">
        <v>2.3042802759676801</v>
      </c>
      <c r="H32" s="45">
        <v>0</v>
      </c>
      <c r="I32" s="45">
        <v>6.8781731999999984E-2</v>
      </c>
      <c r="J32" s="45">
        <v>0</v>
      </c>
      <c r="K32" s="45">
        <v>0</v>
      </c>
      <c r="L32" s="45">
        <v>6.8781731999999984E-2</v>
      </c>
      <c r="M32" s="45">
        <v>0</v>
      </c>
      <c r="N32" s="45"/>
      <c r="O32" s="45"/>
      <c r="P32" s="45"/>
      <c r="Q32" s="45"/>
      <c r="R32" s="45"/>
      <c r="S32" s="45"/>
      <c r="T32" s="45"/>
      <c r="U32" s="45"/>
      <c r="V32" s="45"/>
      <c r="W32" s="46"/>
      <c r="X32" s="49" t="s">
        <v>74</v>
      </c>
    </row>
    <row r="33" spans="1:24" ht="47.25">
      <c r="A33" s="26" t="s">
        <v>32</v>
      </c>
      <c r="B33" s="29" t="s">
        <v>55</v>
      </c>
      <c r="C33" s="28" t="s">
        <v>56</v>
      </c>
      <c r="D33" s="44">
        <v>2.1046627231341479</v>
      </c>
      <c r="E33" s="45">
        <v>0</v>
      </c>
      <c r="F33" s="45">
        <v>0</v>
      </c>
      <c r="G33" s="44">
        <v>2.1046627231341479</v>
      </c>
      <c r="H33" s="45">
        <v>0</v>
      </c>
      <c r="I33" s="45">
        <v>0</v>
      </c>
      <c r="J33" s="45">
        <v>0</v>
      </c>
      <c r="K33" s="45">
        <v>0</v>
      </c>
      <c r="L33" s="45">
        <v>0</v>
      </c>
      <c r="M33" s="45">
        <v>0</v>
      </c>
      <c r="N33" s="45"/>
      <c r="O33" s="45"/>
      <c r="P33" s="45"/>
      <c r="Q33" s="45"/>
      <c r="R33" s="45"/>
      <c r="S33" s="45"/>
      <c r="T33" s="45"/>
      <c r="U33" s="45"/>
      <c r="V33" s="45"/>
      <c r="W33" s="46"/>
      <c r="X33" s="49" t="s">
        <v>74</v>
      </c>
    </row>
    <row r="34" spans="1:24" ht="25.5">
      <c r="A34" s="26" t="s">
        <v>32</v>
      </c>
      <c r="B34" s="29" t="s">
        <v>57</v>
      </c>
      <c r="C34" s="28" t="s">
        <v>41</v>
      </c>
      <c r="D34" s="44">
        <v>6.7957727250409921</v>
      </c>
      <c r="E34" s="45">
        <v>0</v>
      </c>
      <c r="F34" s="45">
        <v>0</v>
      </c>
      <c r="G34" s="44">
        <v>6.7957727250409921</v>
      </c>
      <c r="H34" s="45">
        <v>0</v>
      </c>
      <c r="I34" s="45">
        <v>0.29877875999999998</v>
      </c>
      <c r="J34" s="45">
        <v>0</v>
      </c>
      <c r="K34" s="45">
        <v>0</v>
      </c>
      <c r="L34" s="45">
        <v>0.29877875999999998</v>
      </c>
      <c r="M34" s="45">
        <v>0</v>
      </c>
      <c r="N34" s="45"/>
      <c r="O34" s="45"/>
      <c r="P34" s="45"/>
      <c r="Q34" s="45"/>
      <c r="R34" s="45"/>
      <c r="S34" s="45"/>
      <c r="T34" s="45"/>
      <c r="U34" s="45"/>
      <c r="V34" s="45"/>
      <c r="W34" s="46"/>
      <c r="X34" s="49" t="s">
        <v>75</v>
      </c>
    </row>
    <row r="35" spans="1:24" ht="25.5">
      <c r="A35" s="23"/>
      <c r="B35" s="24" t="s">
        <v>27</v>
      </c>
      <c r="C35" s="25"/>
      <c r="D35" s="41">
        <v>9.7773318159958436</v>
      </c>
      <c r="E35" s="41">
        <v>0</v>
      </c>
      <c r="F35" s="41">
        <v>0</v>
      </c>
      <c r="G35" s="41">
        <v>9.7773318159958436</v>
      </c>
      <c r="H35" s="41">
        <v>0</v>
      </c>
      <c r="I35" s="41">
        <v>0.151468344</v>
      </c>
      <c r="J35" s="41">
        <v>0</v>
      </c>
      <c r="K35" s="41">
        <v>0</v>
      </c>
      <c r="L35" s="41">
        <v>0.151468344</v>
      </c>
      <c r="M35" s="41">
        <v>0</v>
      </c>
      <c r="N35" s="41">
        <v>0</v>
      </c>
      <c r="O35" s="41"/>
      <c r="P35" s="41">
        <v>0</v>
      </c>
      <c r="Q35" s="41"/>
      <c r="R35" s="41">
        <v>0</v>
      </c>
      <c r="S35" s="41"/>
      <c r="T35" s="41">
        <v>0</v>
      </c>
      <c r="U35" s="41"/>
      <c r="V35" s="41">
        <v>0</v>
      </c>
      <c r="W35" s="41"/>
      <c r="X35" s="47"/>
    </row>
    <row r="36" spans="1:24" ht="47.25">
      <c r="A36" s="26" t="s">
        <v>32</v>
      </c>
      <c r="B36" s="27" t="s">
        <v>58</v>
      </c>
      <c r="C36" s="34" t="s">
        <v>59</v>
      </c>
      <c r="D36" s="44">
        <v>1.5253399885046399</v>
      </c>
      <c r="E36" s="45">
        <v>0</v>
      </c>
      <c r="F36" s="45">
        <v>0</v>
      </c>
      <c r="G36" s="44">
        <v>1.5253399885046399</v>
      </c>
      <c r="H36" s="45">
        <v>0</v>
      </c>
      <c r="I36" s="45">
        <v>4.7564639999999998E-2</v>
      </c>
      <c r="J36" s="45">
        <v>0</v>
      </c>
      <c r="K36" s="45">
        <v>0</v>
      </c>
      <c r="L36" s="45">
        <v>4.7564639999999998E-2</v>
      </c>
      <c r="M36" s="45">
        <v>0</v>
      </c>
      <c r="N36" s="45"/>
      <c r="O36" s="45"/>
      <c r="P36" s="45"/>
      <c r="Q36" s="45"/>
      <c r="R36" s="45"/>
      <c r="S36" s="45"/>
      <c r="T36" s="45"/>
      <c r="U36" s="45"/>
      <c r="V36" s="45"/>
      <c r="W36" s="46"/>
      <c r="X36" s="49" t="s">
        <v>74</v>
      </c>
    </row>
    <row r="37" spans="1:24" ht="47.25">
      <c r="A37" s="26" t="s">
        <v>32</v>
      </c>
      <c r="B37" s="27" t="s">
        <v>60</v>
      </c>
      <c r="C37" s="34" t="s">
        <v>61</v>
      </c>
      <c r="D37" s="44">
        <v>5.2013118504819236</v>
      </c>
      <c r="E37" s="45">
        <v>0</v>
      </c>
      <c r="F37" s="45">
        <v>0</v>
      </c>
      <c r="G37" s="44">
        <v>5.2013118504819236</v>
      </c>
      <c r="H37" s="45">
        <v>0</v>
      </c>
      <c r="I37" s="45">
        <v>0</v>
      </c>
      <c r="J37" s="45">
        <v>0</v>
      </c>
      <c r="K37" s="45">
        <v>0</v>
      </c>
      <c r="L37" s="45">
        <v>0</v>
      </c>
      <c r="M37" s="45">
        <v>0</v>
      </c>
      <c r="N37" s="45"/>
      <c r="O37" s="45"/>
      <c r="P37" s="45"/>
      <c r="Q37" s="45"/>
      <c r="R37" s="45"/>
      <c r="S37" s="45"/>
      <c r="T37" s="45"/>
      <c r="U37" s="45"/>
      <c r="V37" s="45"/>
      <c r="W37" s="46"/>
      <c r="X37" s="49" t="s">
        <v>74</v>
      </c>
    </row>
    <row r="38" spans="1:24" ht="25.5">
      <c r="A38" s="26" t="s">
        <v>32</v>
      </c>
      <c r="B38" s="27" t="s">
        <v>62</v>
      </c>
      <c r="C38" s="34" t="s">
        <v>63</v>
      </c>
      <c r="D38" s="44">
        <v>1.5253399885046399</v>
      </c>
      <c r="E38" s="45">
        <v>0</v>
      </c>
      <c r="F38" s="45">
        <v>0</v>
      </c>
      <c r="G38" s="44">
        <v>1.5253399885046399</v>
      </c>
      <c r="H38" s="45">
        <v>0</v>
      </c>
      <c r="I38" s="45">
        <v>5.1951852E-2</v>
      </c>
      <c r="J38" s="45">
        <v>0</v>
      </c>
      <c r="K38" s="45">
        <v>0</v>
      </c>
      <c r="L38" s="45">
        <v>5.1951852E-2</v>
      </c>
      <c r="M38" s="45">
        <v>0</v>
      </c>
      <c r="N38" s="45"/>
      <c r="O38" s="45"/>
      <c r="P38" s="45"/>
      <c r="Q38" s="45"/>
      <c r="R38" s="45"/>
      <c r="S38" s="45"/>
      <c r="T38" s="45"/>
      <c r="U38" s="45"/>
      <c r="V38" s="45"/>
      <c r="W38" s="46"/>
      <c r="X38" s="49" t="s">
        <v>75</v>
      </c>
    </row>
    <row r="39" spans="1:24" ht="25.5">
      <c r="A39" s="26" t="s">
        <v>32</v>
      </c>
      <c r="B39" s="35" t="s">
        <v>64</v>
      </c>
      <c r="C39" s="36" t="s">
        <v>65</v>
      </c>
      <c r="D39" s="44">
        <v>1.5253399885046399</v>
      </c>
      <c r="E39" s="45">
        <v>0</v>
      </c>
      <c r="F39" s="45">
        <v>0</v>
      </c>
      <c r="G39" s="44">
        <v>1.5253399885046399</v>
      </c>
      <c r="H39" s="45">
        <v>0</v>
      </c>
      <c r="I39" s="45">
        <v>5.1951852E-2</v>
      </c>
      <c r="J39" s="45">
        <v>0</v>
      </c>
      <c r="K39" s="45">
        <v>0</v>
      </c>
      <c r="L39" s="45">
        <v>5.1951852E-2</v>
      </c>
      <c r="M39" s="45">
        <v>0</v>
      </c>
      <c r="N39" s="45"/>
      <c r="O39" s="45"/>
      <c r="P39" s="45"/>
      <c r="Q39" s="45"/>
      <c r="R39" s="45"/>
      <c r="S39" s="45"/>
      <c r="T39" s="45"/>
      <c r="U39" s="45"/>
      <c r="V39" s="45"/>
      <c r="W39" s="46"/>
      <c r="X39" s="49" t="s">
        <v>75</v>
      </c>
    </row>
    <row r="40" spans="1:24">
      <c r="A40" s="23"/>
      <c r="B40" s="24" t="s">
        <v>33</v>
      </c>
      <c r="C40" s="25"/>
      <c r="D40" s="41">
        <v>6.8589374688474356</v>
      </c>
      <c r="E40" s="41">
        <v>0</v>
      </c>
      <c r="F40" s="41">
        <v>0</v>
      </c>
      <c r="G40" s="41">
        <v>6.8589374688474356</v>
      </c>
      <c r="H40" s="41">
        <v>0</v>
      </c>
      <c r="I40" s="41">
        <v>46.196132951999978</v>
      </c>
      <c r="J40" s="41">
        <v>0</v>
      </c>
      <c r="K40" s="41">
        <v>0</v>
      </c>
      <c r="L40" s="41">
        <v>46.196132951999978</v>
      </c>
      <c r="M40" s="41">
        <v>0</v>
      </c>
      <c r="N40" s="41">
        <v>39.337195483152541</v>
      </c>
      <c r="O40" s="41"/>
      <c r="P40" s="41">
        <v>0</v>
      </c>
      <c r="Q40" s="41"/>
      <c r="R40" s="41">
        <v>0</v>
      </c>
      <c r="S40" s="41"/>
      <c r="T40" s="41">
        <v>39.337195483152541</v>
      </c>
      <c r="U40" s="41"/>
      <c r="V40" s="41">
        <v>0</v>
      </c>
      <c r="W40" s="41"/>
      <c r="X40" s="47"/>
    </row>
    <row r="41" spans="1:24" ht="53.25" customHeight="1">
      <c r="A41" s="26" t="s">
        <v>16</v>
      </c>
      <c r="B41" s="30" t="s">
        <v>34</v>
      </c>
      <c r="C41" s="28" t="s">
        <v>42</v>
      </c>
      <c r="D41" s="43">
        <v>6.8589374688474356</v>
      </c>
      <c r="E41" s="45">
        <v>0</v>
      </c>
      <c r="F41" s="45">
        <v>0</v>
      </c>
      <c r="G41" s="43">
        <v>6.8589374688474356</v>
      </c>
      <c r="H41" s="45">
        <v>0</v>
      </c>
      <c r="I41" s="45">
        <v>46.196132951999978</v>
      </c>
      <c r="J41" s="45">
        <v>0</v>
      </c>
      <c r="K41" s="45">
        <v>0</v>
      </c>
      <c r="L41" s="45">
        <v>46.196132951999978</v>
      </c>
      <c r="M41" s="45">
        <v>0</v>
      </c>
      <c r="N41" s="45">
        <v>39.337195483152541</v>
      </c>
      <c r="O41" s="45">
        <v>573.51733649443372</v>
      </c>
      <c r="P41" s="45">
        <v>0</v>
      </c>
      <c r="Q41" s="45"/>
      <c r="R41" s="45">
        <v>0</v>
      </c>
      <c r="S41" s="45"/>
      <c r="T41" s="45">
        <v>39.337195483152541</v>
      </c>
      <c r="U41" s="45">
        <v>573.51733649443372</v>
      </c>
      <c r="V41" s="45">
        <v>0</v>
      </c>
      <c r="W41" s="46"/>
      <c r="X41" s="49" t="s">
        <v>73</v>
      </c>
    </row>
    <row r="42" spans="1:24" ht="25.5">
      <c r="A42" s="31"/>
      <c r="B42" s="21" t="s">
        <v>35</v>
      </c>
      <c r="C42" s="22"/>
      <c r="D42" s="40">
        <v>15.516961934275669</v>
      </c>
      <c r="E42" s="40">
        <v>0</v>
      </c>
      <c r="F42" s="40">
        <v>0</v>
      </c>
      <c r="G42" s="40">
        <v>15.516961934275669</v>
      </c>
      <c r="H42" s="40">
        <v>0</v>
      </c>
      <c r="I42" s="40">
        <v>1.2357999959999999</v>
      </c>
      <c r="J42" s="40">
        <v>0</v>
      </c>
      <c r="K42" s="40">
        <v>0</v>
      </c>
      <c r="L42" s="40">
        <v>1.2357999959999999</v>
      </c>
      <c r="M42" s="40">
        <v>0</v>
      </c>
      <c r="N42" s="40">
        <v>0.58683999600000003</v>
      </c>
      <c r="O42" s="40"/>
      <c r="P42" s="40">
        <v>0</v>
      </c>
      <c r="Q42" s="40"/>
      <c r="R42" s="40">
        <v>0</v>
      </c>
      <c r="S42" s="40"/>
      <c r="T42" s="40">
        <v>0.58683999600000003</v>
      </c>
      <c r="U42" s="40"/>
      <c r="V42" s="40">
        <v>0</v>
      </c>
      <c r="W42" s="40"/>
      <c r="X42" s="48"/>
    </row>
    <row r="43" spans="1:24">
      <c r="A43" s="23"/>
      <c r="B43" s="24" t="s">
        <v>36</v>
      </c>
      <c r="C43" s="25"/>
      <c r="D43" s="41">
        <v>14.868001934275668</v>
      </c>
      <c r="E43" s="41">
        <v>0</v>
      </c>
      <c r="F43" s="41">
        <v>0</v>
      </c>
      <c r="G43" s="41">
        <v>14.868001934275668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/>
      <c r="P43" s="41">
        <v>0</v>
      </c>
      <c r="Q43" s="41"/>
      <c r="R43" s="41">
        <v>0</v>
      </c>
      <c r="S43" s="41"/>
      <c r="T43" s="41">
        <v>0</v>
      </c>
      <c r="U43" s="41"/>
      <c r="V43" s="41">
        <v>0</v>
      </c>
      <c r="W43" s="41"/>
      <c r="X43" s="47"/>
    </row>
    <row r="44" spans="1:24" ht="47.25">
      <c r="A44" s="37" t="s">
        <v>43</v>
      </c>
      <c r="B44" s="38" t="s">
        <v>44</v>
      </c>
      <c r="C44" s="36" t="s">
        <v>45</v>
      </c>
      <c r="D44" s="44">
        <v>4.0431583860873364</v>
      </c>
      <c r="E44" s="45">
        <v>0</v>
      </c>
      <c r="F44" s="45">
        <v>0</v>
      </c>
      <c r="G44" s="44">
        <v>4.0431583860873364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/>
      <c r="O44" s="45"/>
      <c r="P44" s="45"/>
      <c r="Q44" s="45"/>
      <c r="R44" s="45"/>
      <c r="S44" s="45"/>
      <c r="T44" s="45"/>
      <c r="U44" s="45"/>
      <c r="V44" s="45"/>
      <c r="W44" s="46"/>
      <c r="X44" s="49" t="s">
        <v>74</v>
      </c>
    </row>
    <row r="45" spans="1:24" ht="25.5">
      <c r="A45" s="37" t="s">
        <v>43</v>
      </c>
      <c r="B45" s="38" t="s">
        <v>66</v>
      </c>
      <c r="C45" s="36" t="s">
        <v>67</v>
      </c>
      <c r="D45" s="44">
        <v>4.8612600504159955</v>
      </c>
      <c r="E45" s="45">
        <v>0</v>
      </c>
      <c r="F45" s="45">
        <v>0</v>
      </c>
      <c r="G45" s="44">
        <v>4.8612600504159955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/>
      <c r="O45" s="45"/>
      <c r="P45" s="45"/>
      <c r="Q45" s="45"/>
      <c r="R45" s="45"/>
      <c r="S45" s="45"/>
      <c r="T45" s="45"/>
      <c r="U45" s="45"/>
      <c r="V45" s="45"/>
      <c r="W45" s="46"/>
      <c r="X45" s="49"/>
    </row>
    <row r="46" spans="1:24" ht="47.25">
      <c r="A46" s="37" t="s">
        <v>43</v>
      </c>
      <c r="B46" s="38" t="s">
        <v>68</v>
      </c>
      <c r="C46" s="36" t="s">
        <v>69</v>
      </c>
      <c r="D46" s="44">
        <v>5.9635834977723361</v>
      </c>
      <c r="E46" s="45">
        <v>0</v>
      </c>
      <c r="F46" s="45">
        <v>0</v>
      </c>
      <c r="G46" s="44">
        <v>5.9635834977723361</v>
      </c>
      <c r="H46" s="45">
        <v>0</v>
      </c>
      <c r="I46" s="45">
        <v>0</v>
      </c>
      <c r="J46" s="45">
        <v>0</v>
      </c>
      <c r="K46" s="45">
        <v>0</v>
      </c>
      <c r="L46" s="45">
        <v>0</v>
      </c>
      <c r="M46" s="45">
        <v>0</v>
      </c>
      <c r="N46" s="45"/>
      <c r="O46" s="45"/>
      <c r="P46" s="45"/>
      <c r="Q46" s="45"/>
      <c r="R46" s="45"/>
      <c r="S46" s="45"/>
      <c r="T46" s="45"/>
      <c r="U46" s="45"/>
      <c r="V46" s="45"/>
      <c r="W46" s="46"/>
      <c r="X46" s="49" t="s">
        <v>74</v>
      </c>
    </row>
    <row r="47" spans="1:24" ht="31.5">
      <c r="A47" s="37" t="s">
        <v>43</v>
      </c>
      <c r="B47" s="30" t="s">
        <v>37</v>
      </c>
      <c r="C47" s="39" t="s">
        <v>38</v>
      </c>
      <c r="D47" s="43">
        <v>0.64895999999999987</v>
      </c>
      <c r="E47" s="45">
        <v>0</v>
      </c>
      <c r="F47" s="45">
        <v>0</v>
      </c>
      <c r="G47" s="43">
        <v>0.64895999999999987</v>
      </c>
      <c r="H47" s="45">
        <v>0</v>
      </c>
      <c r="I47" s="45">
        <v>1.2357999959999999</v>
      </c>
      <c r="J47" s="45">
        <v>0</v>
      </c>
      <c r="K47" s="45">
        <v>0</v>
      </c>
      <c r="L47" s="45">
        <v>1.2357999959999999</v>
      </c>
      <c r="M47" s="45">
        <v>0</v>
      </c>
      <c r="N47" s="45">
        <v>0.58683999600000003</v>
      </c>
      <c r="O47" s="45">
        <v>90.427760724852092</v>
      </c>
      <c r="P47" s="45">
        <v>0</v>
      </c>
      <c r="Q47" s="45"/>
      <c r="R47" s="45">
        <v>0</v>
      </c>
      <c r="S47" s="45"/>
      <c r="T47" s="45">
        <v>0.58683999600000003</v>
      </c>
      <c r="U47" s="45">
        <v>90.427760724852092</v>
      </c>
      <c r="V47" s="45">
        <v>0</v>
      </c>
      <c r="W47" s="46"/>
      <c r="X47" s="68" t="s">
        <v>77</v>
      </c>
    </row>
    <row r="48" spans="1:24" ht="15.75" customHeight="1">
      <c r="A48" s="64" t="s">
        <v>15</v>
      </c>
      <c r="B48" s="64"/>
      <c r="C48" s="64"/>
      <c r="D48" s="42">
        <v>55.176523652315169</v>
      </c>
      <c r="E48" s="42">
        <v>0</v>
      </c>
      <c r="F48" s="42">
        <v>0</v>
      </c>
      <c r="G48" s="42">
        <v>55.176523652315169</v>
      </c>
      <c r="H48" s="42">
        <v>0</v>
      </c>
      <c r="I48" s="42">
        <v>60.48586897199997</v>
      </c>
      <c r="J48" s="42">
        <v>0</v>
      </c>
      <c r="K48" s="42">
        <v>0</v>
      </c>
      <c r="L48" s="42">
        <v>60.48586897199997</v>
      </c>
      <c r="M48" s="42">
        <v>0</v>
      </c>
      <c r="N48" s="42">
        <v>47.528065389546981</v>
      </c>
      <c r="O48" s="42"/>
      <c r="P48" s="42">
        <v>0</v>
      </c>
      <c r="Q48" s="42"/>
      <c r="R48" s="42">
        <v>0</v>
      </c>
      <c r="S48" s="42"/>
      <c r="T48" s="42">
        <v>47.528065389546981</v>
      </c>
      <c r="U48" s="42"/>
      <c r="V48" s="42">
        <v>0</v>
      </c>
      <c r="W48" s="42"/>
      <c r="X48" s="42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A48:C48"/>
    <mergeCell ref="A11:X11"/>
    <mergeCell ref="A12:X12"/>
    <mergeCell ref="G18:G19"/>
    <mergeCell ref="I17:M17"/>
    <mergeCell ref="H18:H19"/>
    <mergeCell ref="N15:W16"/>
    <mergeCell ref="N17:O18"/>
    <mergeCell ref="P17:Q18"/>
    <mergeCell ref="R17:S18"/>
    <mergeCell ref="T17:U18"/>
    <mergeCell ref="M18:M19"/>
    <mergeCell ref="D17:H17"/>
    <mergeCell ref="I18:I19"/>
    <mergeCell ref="J18:J19"/>
    <mergeCell ref="A13:X13"/>
    <mergeCell ref="A4:X4"/>
    <mergeCell ref="A5:X5"/>
    <mergeCell ref="A7:X7"/>
    <mergeCell ref="A8:X8"/>
    <mergeCell ref="A10:X10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K18:K19"/>
    <mergeCell ref="L18:L19"/>
    <mergeCell ref="F18:F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Курочкина Мария Михайловна</cp:lastModifiedBy>
  <cp:lastPrinted>2018-06-19T11:44:26Z</cp:lastPrinted>
  <dcterms:created xsi:type="dcterms:W3CDTF">2009-07-27T10:10:26Z</dcterms:created>
  <dcterms:modified xsi:type="dcterms:W3CDTF">2022-08-12T07:27:12Z</dcterms:modified>
</cp:coreProperties>
</file>